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P:\Clients Folders\2021 Client Surveys\Open cages\Results &amp; reporting\Results\"/>
    </mc:Choice>
  </mc:AlternateContent>
  <xr:revisionPtr revIDLastSave="0" documentId="8_{DAA4891C-7FF0-4608-A637-7B4C0C95B649}" xr6:coauthVersionLast="47" xr6:coauthVersionMax="47" xr10:uidLastSave="{00000000-0000-0000-0000-000000000000}"/>
  <bookViews>
    <workbookView xWindow="-108" yWindow="-108" windowWidth="23256" windowHeight="12576" xr2:uid="{00000000-000D-0000-FFFF-FFFF00000000}"/>
  </bookViews>
  <sheets>
    <sheet name="Front Page" sheetId="4" r:id="rId1"/>
    <sheet name="Background" sheetId="5"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<sst xmlns="http://schemas.openxmlformats.org/spreadsheetml/2006/main" count="192" uniqueCount="99">
  <si>
    <t>Animal Welfare</t>
  </si>
  <si>
    <t>Gender</t>
  </si>
  <si>
    <t>Age</t>
  </si>
  <si>
    <t>Social Grade</t>
  </si>
  <si>
    <t>Region</t>
  </si>
  <si>
    <t>Government Region</t>
  </si>
  <si>
    <t>Working Status</t>
  </si>
  <si>
    <t>Marital Status</t>
  </si>
  <si>
    <t>Children in Household</t>
  </si>
  <si>
    <t>Parent/ Guardian</t>
  </si>
  <si>
    <t>Social Media/ Messaging service (within the last month)</t>
  </si>
  <si>
    <t>Male</t>
  </si>
  <si>
    <t>Female</t>
  </si>
  <si>
    <t>18-24</t>
  </si>
  <si>
    <t>25-34</t>
  </si>
  <si>
    <t>35-44</t>
  </si>
  <si>
    <t>45-54</t>
  </si>
  <si>
    <t>55+</t>
  </si>
  <si>
    <t>ABC1</t>
  </si>
  <si>
    <t>C2DE</t>
  </si>
  <si>
    <t>North</t>
  </si>
  <si>
    <t>Midlands</t>
  </si>
  <si>
    <t>East</t>
  </si>
  <si>
    <t>London</t>
  </si>
  <si>
    <t>South</t>
  </si>
  <si>
    <t>England (NET)</t>
  </si>
  <si>
    <t>Wales</t>
  </si>
  <si>
    <t>Scotland</t>
  </si>
  <si>
    <t>North East</t>
  </si>
  <si>
    <t>North West</t>
  </si>
  <si>
    <t>Yorkshire and the Humber</t>
  </si>
  <si>
    <t>East Midlands</t>
  </si>
  <si>
    <t>West Midlands</t>
  </si>
  <si>
    <t>East of England</t>
  </si>
  <si>
    <t>South East</t>
  </si>
  <si>
    <t>South West</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</si>
  <si>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</si>
  <si>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</si>
  <si>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</si>
  <si>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</si>
  <si>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</si>
  <si>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</si>
  <si>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</si>
  <si>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</si>
  <si>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</si>
  <si>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</si>
  <si>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</si>
  <si>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</si>
  <si>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</si>
  <si>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</si>
  <si>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</si>
  <si>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</si>
  <si>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</si>
  <si>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</si>
  <si>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</si>
  <si>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Not parent/ guardian</t>
  </si>
  <si>
    <t>4 years and under</t>
  </si>
  <si>
    <t>5 to 11 years</t>
  </si>
  <si>
    <t>12 to 16 years</t>
  </si>
  <si>
    <t>17 to 18 years</t>
  </si>
  <si>
    <t>18 years and under</t>
  </si>
  <si>
    <t>Over 18 years</t>
  </si>
  <si>
    <t>Facebook</t>
  </si>
  <si>
    <t>Twitter</t>
  </si>
  <si>
    <t>LinkedIn</t>
  </si>
  <si>
    <t>Pinterest</t>
  </si>
  <si>
    <t>Instagram</t>
  </si>
  <si>
    <t>Snapchat</t>
  </si>
  <si>
    <t>Facebook Messenger</t>
  </si>
  <si>
    <t>WhatsApp</t>
  </si>
  <si>
    <t>Skype</t>
  </si>
  <si>
    <t>Total</t>
  </si>
  <si>
    <t>Unweighted base</t>
  </si>
  <si>
    <t>Base: All GB Adults</t>
  </si>
  <si>
    <t>Strongly support</t>
  </si>
  <si>
    <t>Tend to support</t>
  </si>
  <si>
    <t>Tend to oppose</t>
  </si>
  <si>
    <t>Strongly oppose</t>
  </si>
  <si>
    <t>Don't know</t>
  </si>
  <si>
    <t>Net: Support</t>
  </si>
  <si>
    <t>Net: Oppose</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</si>
  <si>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</si>
  <si>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</si>
  <si>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</si>
  <si>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</si>
  <si>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</si>
  <si>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</si>
  <si>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</si>
  <si>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</si>
  <si>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</si>
  <si>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</si>
  <si>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</si>
  <si>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22nd - 23rd December 2021</t>
  </si>
  <si>
    <t>Conducted by YouGov</t>
  </si>
  <si>
    <t>All figures, unless otherwise stated, are from YouGov Plc.  Total sample size was 2028 adults. Fieldwork was undertaken between 22nd - 23rd December 2021.  The survey was carried out online. The figures have been weighted and are representative of all GB adults (aged 18+).</t>
  </si>
  <si>
    <t>GB18 Sample: 22nd - 23rd December 2021</t>
  </si>
  <si>
    <t>On behalf of Open Cages</t>
  </si>
  <si>
    <t>COA_Q1. For the following question, by 'factory farming', we mean a type of intensive agriculture, specifically designed to minimise the costs of rearing and slaughtering farmed animals. Typical examples include keeping large volumes of animals inside large, crowded facilities for their lives, removing calves from their mothers within hours of birth to extract the mother's milk with milking machines and breeding chickens to grow 400% faster than they did in the 1950s, resulting in a slaughter age of 35 days old.
To what extent do you support or oppose factory farming practises which cause animals to experience pain or suffering as a means of producing affordable food?</t>
  </si>
  <si>
    <t>Open Cages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</si>
</sst>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i/>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5" fillId="0" borderId="2"/>
    <xf numFmtId="0" fontId="20" fillId="0" borderId="2"/>
  </cellStyleXfs>
  <cellXfs count="74">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4" fillId="2" borderId="14"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0" fontId="15" fillId="0" borderId="2" xfId="1" applyAlignment="1"/>
    <xf numFmtId="0" fontId="15" fillId="0" borderId="2" xfId="1"/>
    <xf numFmtId="0" fontId="16" fillId="0" borderId="2" xfId="1" applyFont="1" applyAlignment="1">
      <alignment horizontal="center"/>
    </xf>
    <xf numFmtId="0" fontId="17" fillId="0" borderId="2" xfId="1" applyFont="1" applyAlignment="1">
      <alignment horizontal="center"/>
    </xf>
    <xf numFmtId="0" fontId="18" fillId="0" borderId="2" xfId="1" applyFont="1"/>
    <xf numFmtId="0" fontId="19" fillId="0" borderId="2" xfId="1" applyFont="1"/>
    <xf numFmtId="0" fontId="15" fillId="0" borderId="2" xfId="2" applyFont="1" applyAlignment="1">
      <alignment vertical="top" wrapText="1"/>
    </xf>
    <xf numFmtId="0" fontId="20" fillId="0" borderId="2" xfId="2"/>
    <xf numFmtId="0" fontId="19" fillId="4" borderId="2" xfId="2" applyFont="1" applyFill="1" applyBorder="1" applyAlignment="1">
      <alignment vertical="top" wrapText="1"/>
    </xf>
    <xf numFmtId="0" fontId="15" fillId="4" borderId="2" xfId="2" applyFont="1" applyFill="1" applyBorder="1" applyAlignment="1">
      <alignment vertical="center" wrapText="1"/>
    </xf>
    <xf numFmtId="0" fontId="21" fillId="4" borderId="2" xfId="2" applyFont="1" applyFill="1" applyBorder="1" applyAlignment="1">
      <alignment vertical="center" wrapText="1"/>
    </xf>
    <xf numFmtId="0" fontId="19" fillId="4" borderId="2" xfId="2" applyFont="1" applyFill="1" applyBorder="1" applyAlignment="1">
      <alignment vertical="center" wrapText="1"/>
    </xf>
    <xf numFmtId="0" fontId="15" fillId="4" borderId="2" xfId="2" applyNumberFormat="1" applyFont="1" applyFill="1" applyBorder="1" applyAlignment="1">
      <alignment vertical="center" wrapText="1"/>
    </xf>
    <xf numFmtId="1" fontId="4" fillId="2" borderId="1" xfId="0" applyNumberFormat="1" applyFont="1" applyFill="1" applyBorder="1" applyAlignment="1">
      <alignment horizontal="center" vertical="center" wrapText="1"/>
    </xf>
  </cellXfs>
  <cellStyles count="3">
    <cellStyle name="Normal" xfId="0" builtinId="0"/>
    <cellStyle name="Normal 2 2" xfId="2" xr:uid="{00000000-0005-0000-0000-000001000000}"/>
    <cellStyle name="Normal_Omi0602_Results_Brands2Life_090106"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G30"/>
  <sheetViews>
    <sheetView showGridLines="0" showRowColHeaders="0" tabSelected="1" zoomScaleNormal="100" workbookViewId="0">
      <selection activeCell="G8" sqref="G8"/>
    </sheetView>
  </sheetViews>
  <sheetFormatPr defaultColWidth="10.21875" defaultRowHeight="13.2" x14ac:dyDescent="0.25"/>
  <cols>
    <col min="1" max="16384" width="10.21875" style="61"/>
  </cols>
  <sheetData>
    <row r="1" spans="1:7" x14ac:dyDescent="0.25">
      <c r="A1" s="60"/>
      <c r="B1" s="60"/>
    </row>
    <row r="2" spans="1:7" x14ac:dyDescent="0.25">
      <c r="A2" s="60"/>
      <c r="B2" s="60"/>
    </row>
    <row r="3" spans="1:7" x14ac:dyDescent="0.25">
      <c r="A3" s="60"/>
      <c r="B3" s="60"/>
    </row>
    <row r="4" spans="1:7" x14ac:dyDescent="0.25">
      <c r="A4" s="60"/>
      <c r="B4" s="60"/>
    </row>
    <row r="5" spans="1:7" x14ac:dyDescent="0.25">
      <c r="A5" s="60"/>
      <c r="B5" s="60"/>
    </row>
    <row r="6" spans="1:7" x14ac:dyDescent="0.25">
      <c r="A6" s="60"/>
      <c r="B6" s="60"/>
      <c r="C6" s="60"/>
      <c r="D6" s="60"/>
    </row>
    <row r="7" spans="1:7" x14ac:dyDescent="0.25">
      <c r="A7" s="60"/>
      <c r="B7" s="60"/>
      <c r="C7" s="60"/>
      <c r="D7" s="60"/>
    </row>
    <row r="8" spans="1:7" ht="24.6" x14ac:dyDescent="0.4">
      <c r="A8" s="60"/>
      <c r="B8" s="60"/>
      <c r="C8" s="60"/>
      <c r="D8" s="60"/>
      <c r="G8" s="62" t="s">
        <v>0</v>
      </c>
    </row>
    <row r="9" spans="1:7" ht="17.399999999999999" x14ac:dyDescent="0.3">
      <c r="A9" s="60"/>
      <c r="B9" s="60"/>
      <c r="C9" s="60"/>
      <c r="D9" s="60"/>
      <c r="G9" s="63" t="s">
        <v>92</v>
      </c>
    </row>
    <row r="10" spans="1:7" x14ac:dyDescent="0.25">
      <c r="A10" s="60"/>
      <c r="B10" s="60"/>
      <c r="C10" s="60"/>
      <c r="D10" s="60"/>
    </row>
    <row r="11" spans="1:7" x14ac:dyDescent="0.25">
      <c r="A11" s="60"/>
      <c r="B11" s="60"/>
    </row>
    <row r="12" spans="1:7" x14ac:dyDescent="0.25">
      <c r="A12" s="60"/>
      <c r="B12" s="60"/>
    </row>
    <row r="13" spans="1:7" x14ac:dyDescent="0.25">
      <c r="A13" s="60"/>
      <c r="B13" s="60"/>
    </row>
    <row r="14" spans="1:7" x14ac:dyDescent="0.25">
      <c r="A14" s="60"/>
      <c r="B14" s="60"/>
    </row>
    <row r="15" spans="1:7" x14ac:dyDescent="0.25">
      <c r="A15" s="60"/>
      <c r="B15" s="60"/>
    </row>
    <row r="16" spans="1:7" x14ac:dyDescent="0.25">
      <c r="A16" s="60"/>
      <c r="B16" s="60"/>
    </row>
    <row r="17" spans="1:3" x14ac:dyDescent="0.25">
      <c r="A17" s="60"/>
      <c r="B17" s="60"/>
    </row>
    <row r="18" spans="1:3" x14ac:dyDescent="0.25">
      <c r="A18" s="60"/>
      <c r="B18" s="60"/>
    </row>
    <row r="19" spans="1:3" x14ac:dyDescent="0.25">
      <c r="A19" s="60"/>
      <c r="B19" s="60"/>
    </row>
    <row r="20" spans="1:3" x14ac:dyDescent="0.25">
      <c r="A20" s="60"/>
      <c r="B20" s="60"/>
    </row>
    <row r="21" spans="1:3" x14ac:dyDescent="0.25">
      <c r="A21" s="60"/>
      <c r="B21" s="60"/>
    </row>
    <row r="22" spans="1:3" ht="11.25" customHeight="1" x14ac:dyDescent="0.25">
      <c r="A22" s="60"/>
      <c r="B22" s="60"/>
    </row>
    <row r="23" spans="1:3" ht="10.5" customHeight="1" x14ac:dyDescent="0.25">
      <c r="B23" s="60"/>
    </row>
    <row r="25" spans="1:3" ht="21" x14ac:dyDescent="0.4">
      <c r="C25" s="64" t="s">
        <v>93</v>
      </c>
    </row>
    <row r="26" spans="1:3" ht="21" x14ac:dyDescent="0.4">
      <c r="C26" s="64" t="s">
        <v>96</v>
      </c>
    </row>
    <row r="30" spans="1:3" x14ac:dyDescent="0.25">
      <c r="C30" s="65" t="str">
        <f ca="1">"© YouGov plc "&amp;YEAR(NOW())</f>
        <v>© YouGov plc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2"/>
  <sheetViews>
    <sheetView showGridLines="0" showRowColHeaders="0" workbookViewId="0">
      <selection activeCell="AD1" sqref="AD1"/>
    </sheetView>
  </sheetViews>
  <sheetFormatPr defaultRowHeight="13.2" x14ac:dyDescent="0.2"/>
  <cols>
    <col min="1" max="1" width="6.21875" style="67" customWidth="1"/>
    <col min="2" max="2" width="125.44140625" style="66" customWidth="1"/>
    <col min="3" max="4" width="9.21875" style="67" customWidth="1"/>
    <col min="5" max="5" width="1.5546875" style="67" customWidth="1"/>
    <col min="6" max="256" width="8.77734375" style="67"/>
    <col min="257" max="257" width="6.21875" style="67" customWidth="1"/>
    <col min="258" max="258" width="125.44140625" style="67" customWidth="1"/>
    <col min="259" max="260" width="9.21875" style="67" customWidth="1"/>
    <col min="261" max="261" width="1.5546875" style="67" customWidth="1"/>
    <col min="262" max="512" width="8.77734375" style="67"/>
    <col min="513" max="513" width="6.21875" style="67" customWidth="1"/>
    <col min="514" max="514" width="125.44140625" style="67" customWidth="1"/>
    <col min="515" max="516" width="9.21875" style="67" customWidth="1"/>
    <col min="517" max="517" width="1.5546875" style="67" customWidth="1"/>
    <col min="518" max="768" width="8.77734375" style="67"/>
    <col min="769" max="769" width="6.21875" style="67" customWidth="1"/>
    <col min="770" max="770" width="125.44140625" style="67" customWidth="1"/>
    <col min="771" max="772" width="9.21875" style="67" customWidth="1"/>
    <col min="773" max="773" width="1.5546875" style="67" customWidth="1"/>
    <col min="774" max="1024" width="8.77734375" style="67"/>
    <col min="1025" max="1025" width="6.21875" style="67" customWidth="1"/>
    <col min="1026" max="1026" width="125.44140625" style="67" customWidth="1"/>
    <col min="1027" max="1028" width="9.21875" style="67" customWidth="1"/>
    <col min="1029" max="1029" width="1.5546875" style="67" customWidth="1"/>
    <col min="1030" max="1280" width="8.77734375" style="67"/>
    <col min="1281" max="1281" width="6.21875" style="67" customWidth="1"/>
    <col min="1282" max="1282" width="125.44140625" style="67" customWidth="1"/>
    <col min="1283" max="1284" width="9.21875" style="67" customWidth="1"/>
    <col min="1285" max="1285" width="1.5546875" style="67" customWidth="1"/>
    <col min="1286" max="1536" width="8.77734375" style="67"/>
    <col min="1537" max="1537" width="6.21875" style="67" customWidth="1"/>
    <col min="1538" max="1538" width="125.44140625" style="67" customWidth="1"/>
    <col min="1539" max="1540" width="9.21875" style="67" customWidth="1"/>
    <col min="1541" max="1541" width="1.5546875" style="67" customWidth="1"/>
    <col min="1542" max="1792" width="8.77734375" style="67"/>
    <col min="1793" max="1793" width="6.21875" style="67" customWidth="1"/>
    <col min="1794" max="1794" width="125.44140625" style="67" customWidth="1"/>
    <col min="1795" max="1796" width="9.21875" style="67" customWidth="1"/>
    <col min="1797" max="1797" width="1.5546875" style="67" customWidth="1"/>
    <col min="1798" max="2048" width="8.77734375" style="67"/>
    <col min="2049" max="2049" width="6.21875" style="67" customWidth="1"/>
    <col min="2050" max="2050" width="125.44140625" style="67" customWidth="1"/>
    <col min="2051" max="2052" width="9.21875" style="67" customWidth="1"/>
    <col min="2053" max="2053" width="1.5546875" style="67" customWidth="1"/>
    <col min="2054" max="2304" width="8.77734375" style="67"/>
    <col min="2305" max="2305" width="6.21875" style="67" customWidth="1"/>
    <col min="2306" max="2306" width="125.44140625" style="67" customWidth="1"/>
    <col min="2307" max="2308" width="9.21875" style="67" customWidth="1"/>
    <col min="2309" max="2309" width="1.5546875" style="67" customWidth="1"/>
    <col min="2310" max="2560" width="8.77734375" style="67"/>
    <col min="2561" max="2561" width="6.21875" style="67" customWidth="1"/>
    <col min="2562" max="2562" width="125.44140625" style="67" customWidth="1"/>
    <col min="2563" max="2564" width="9.21875" style="67" customWidth="1"/>
    <col min="2565" max="2565" width="1.5546875" style="67" customWidth="1"/>
    <col min="2566" max="2816" width="8.77734375" style="67"/>
    <col min="2817" max="2817" width="6.21875" style="67" customWidth="1"/>
    <col min="2818" max="2818" width="125.44140625" style="67" customWidth="1"/>
    <col min="2819" max="2820" width="9.21875" style="67" customWidth="1"/>
    <col min="2821" max="2821" width="1.5546875" style="67" customWidth="1"/>
    <col min="2822" max="3072" width="8.77734375" style="67"/>
    <col min="3073" max="3073" width="6.21875" style="67" customWidth="1"/>
    <col min="3074" max="3074" width="125.44140625" style="67" customWidth="1"/>
    <col min="3075" max="3076" width="9.21875" style="67" customWidth="1"/>
    <col min="3077" max="3077" width="1.5546875" style="67" customWidth="1"/>
    <col min="3078" max="3328" width="8.77734375" style="67"/>
    <col min="3329" max="3329" width="6.21875" style="67" customWidth="1"/>
    <col min="3330" max="3330" width="125.44140625" style="67" customWidth="1"/>
    <col min="3331" max="3332" width="9.21875" style="67" customWidth="1"/>
    <col min="3333" max="3333" width="1.5546875" style="67" customWidth="1"/>
    <col min="3334" max="3584" width="8.77734375" style="67"/>
    <col min="3585" max="3585" width="6.21875" style="67" customWidth="1"/>
    <col min="3586" max="3586" width="125.44140625" style="67" customWidth="1"/>
    <col min="3587" max="3588" width="9.21875" style="67" customWidth="1"/>
    <col min="3589" max="3589" width="1.5546875" style="67" customWidth="1"/>
    <col min="3590" max="3840" width="8.77734375" style="67"/>
    <col min="3841" max="3841" width="6.21875" style="67" customWidth="1"/>
    <col min="3842" max="3842" width="125.44140625" style="67" customWidth="1"/>
    <col min="3843" max="3844" width="9.21875" style="67" customWidth="1"/>
    <col min="3845" max="3845" width="1.5546875" style="67" customWidth="1"/>
    <col min="3846" max="4096" width="8.77734375" style="67"/>
    <col min="4097" max="4097" width="6.21875" style="67" customWidth="1"/>
    <col min="4098" max="4098" width="125.44140625" style="67" customWidth="1"/>
    <col min="4099" max="4100" width="9.21875" style="67" customWidth="1"/>
    <col min="4101" max="4101" width="1.5546875" style="67" customWidth="1"/>
    <col min="4102" max="4352" width="8.77734375" style="67"/>
    <col min="4353" max="4353" width="6.21875" style="67" customWidth="1"/>
    <col min="4354" max="4354" width="125.44140625" style="67" customWidth="1"/>
    <col min="4355" max="4356" width="9.21875" style="67" customWidth="1"/>
    <col min="4357" max="4357" width="1.5546875" style="67" customWidth="1"/>
    <col min="4358" max="4608" width="8.77734375" style="67"/>
    <col min="4609" max="4609" width="6.21875" style="67" customWidth="1"/>
    <col min="4610" max="4610" width="125.44140625" style="67" customWidth="1"/>
    <col min="4611" max="4612" width="9.21875" style="67" customWidth="1"/>
    <col min="4613" max="4613" width="1.5546875" style="67" customWidth="1"/>
    <col min="4614" max="4864" width="8.77734375" style="67"/>
    <col min="4865" max="4865" width="6.21875" style="67" customWidth="1"/>
    <col min="4866" max="4866" width="125.44140625" style="67" customWidth="1"/>
    <col min="4867" max="4868" width="9.21875" style="67" customWidth="1"/>
    <col min="4869" max="4869" width="1.5546875" style="67" customWidth="1"/>
    <col min="4870" max="5120" width="8.77734375" style="67"/>
    <col min="5121" max="5121" width="6.21875" style="67" customWidth="1"/>
    <col min="5122" max="5122" width="125.44140625" style="67" customWidth="1"/>
    <col min="5123" max="5124" width="9.21875" style="67" customWidth="1"/>
    <col min="5125" max="5125" width="1.5546875" style="67" customWidth="1"/>
    <col min="5126" max="5376" width="8.77734375" style="67"/>
    <col min="5377" max="5377" width="6.21875" style="67" customWidth="1"/>
    <col min="5378" max="5378" width="125.44140625" style="67" customWidth="1"/>
    <col min="5379" max="5380" width="9.21875" style="67" customWidth="1"/>
    <col min="5381" max="5381" width="1.5546875" style="67" customWidth="1"/>
    <col min="5382" max="5632" width="8.77734375" style="67"/>
    <col min="5633" max="5633" width="6.21875" style="67" customWidth="1"/>
    <col min="5634" max="5634" width="125.44140625" style="67" customWidth="1"/>
    <col min="5635" max="5636" width="9.21875" style="67" customWidth="1"/>
    <col min="5637" max="5637" width="1.5546875" style="67" customWidth="1"/>
    <col min="5638" max="5888" width="8.77734375" style="67"/>
    <col min="5889" max="5889" width="6.21875" style="67" customWidth="1"/>
    <col min="5890" max="5890" width="125.44140625" style="67" customWidth="1"/>
    <col min="5891" max="5892" width="9.21875" style="67" customWidth="1"/>
    <col min="5893" max="5893" width="1.5546875" style="67" customWidth="1"/>
    <col min="5894" max="6144" width="8.77734375" style="67"/>
    <col min="6145" max="6145" width="6.21875" style="67" customWidth="1"/>
    <col min="6146" max="6146" width="125.44140625" style="67" customWidth="1"/>
    <col min="6147" max="6148" width="9.21875" style="67" customWidth="1"/>
    <col min="6149" max="6149" width="1.5546875" style="67" customWidth="1"/>
    <col min="6150" max="6400" width="8.77734375" style="67"/>
    <col min="6401" max="6401" width="6.21875" style="67" customWidth="1"/>
    <col min="6402" max="6402" width="125.44140625" style="67" customWidth="1"/>
    <col min="6403" max="6404" width="9.21875" style="67" customWidth="1"/>
    <col min="6405" max="6405" width="1.5546875" style="67" customWidth="1"/>
    <col min="6406" max="6656" width="8.77734375" style="67"/>
    <col min="6657" max="6657" width="6.21875" style="67" customWidth="1"/>
    <col min="6658" max="6658" width="125.44140625" style="67" customWidth="1"/>
    <col min="6659" max="6660" width="9.21875" style="67" customWidth="1"/>
    <col min="6661" max="6661" width="1.5546875" style="67" customWidth="1"/>
    <col min="6662" max="6912" width="8.77734375" style="67"/>
    <col min="6913" max="6913" width="6.21875" style="67" customWidth="1"/>
    <col min="6914" max="6914" width="125.44140625" style="67" customWidth="1"/>
    <col min="6915" max="6916" width="9.21875" style="67" customWidth="1"/>
    <col min="6917" max="6917" width="1.5546875" style="67" customWidth="1"/>
    <col min="6918" max="7168" width="8.77734375" style="67"/>
    <col min="7169" max="7169" width="6.21875" style="67" customWidth="1"/>
    <col min="7170" max="7170" width="125.44140625" style="67" customWidth="1"/>
    <col min="7171" max="7172" width="9.21875" style="67" customWidth="1"/>
    <col min="7173" max="7173" width="1.5546875" style="67" customWidth="1"/>
    <col min="7174" max="7424" width="8.77734375" style="67"/>
    <col min="7425" max="7425" width="6.21875" style="67" customWidth="1"/>
    <col min="7426" max="7426" width="125.44140625" style="67" customWidth="1"/>
    <col min="7427" max="7428" width="9.21875" style="67" customWidth="1"/>
    <col min="7429" max="7429" width="1.5546875" style="67" customWidth="1"/>
    <col min="7430" max="7680" width="8.77734375" style="67"/>
    <col min="7681" max="7681" width="6.21875" style="67" customWidth="1"/>
    <col min="7682" max="7682" width="125.44140625" style="67" customWidth="1"/>
    <col min="7683" max="7684" width="9.21875" style="67" customWidth="1"/>
    <col min="7685" max="7685" width="1.5546875" style="67" customWidth="1"/>
    <col min="7686" max="7936" width="8.77734375" style="67"/>
    <col min="7937" max="7937" width="6.21875" style="67" customWidth="1"/>
    <col min="7938" max="7938" width="125.44140625" style="67" customWidth="1"/>
    <col min="7939" max="7940" width="9.21875" style="67" customWidth="1"/>
    <col min="7941" max="7941" width="1.5546875" style="67" customWidth="1"/>
    <col min="7942" max="8192" width="8.77734375" style="67"/>
    <col min="8193" max="8193" width="6.21875" style="67" customWidth="1"/>
    <col min="8194" max="8194" width="125.44140625" style="67" customWidth="1"/>
    <col min="8195" max="8196" width="9.21875" style="67" customWidth="1"/>
    <col min="8197" max="8197" width="1.5546875" style="67" customWidth="1"/>
    <col min="8198" max="8448" width="8.77734375" style="67"/>
    <col min="8449" max="8449" width="6.21875" style="67" customWidth="1"/>
    <col min="8450" max="8450" width="125.44140625" style="67" customWidth="1"/>
    <col min="8451" max="8452" width="9.21875" style="67" customWidth="1"/>
    <col min="8453" max="8453" width="1.5546875" style="67" customWidth="1"/>
    <col min="8454" max="8704" width="8.77734375" style="67"/>
    <col min="8705" max="8705" width="6.21875" style="67" customWidth="1"/>
    <col min="8706" max="8706" width="125.44140625" style="67" customWidth="1"/>
    <col min="8707" max="8708" width="9.21875" style="67" customWidth="1"/>
    <col min="8709" max="8709" width="1.5546875" style="67" customWidth="1"/>
    <col min="8710" max="8960" width="8.77734375" style="67"/>
    <col min="8961" max="8961" width="6.21875" style="67" customWidth="1"/>
    <col min="8962" max="8962" width="125.44140625" style="67" customWidth="1"/>
    <col min="8963" max="8964" width="9.21875" style="67" customWidth="1"/>
    <col min="8965" max="8965" width="1.5546875" style="67" customWidth="1"/>
    <col min="8966" max="9216" width="8.77734375" style="67"/>
    <col min="9217" max="9217" width="6.21875" style="67" customWidth="1"/>
    <col min="9218" max="9218" width="125.44140625" style="67" customWidth="1"/>
    <col min="9219" max="9220" width="9.21875" style="67" customWidth="1"/>
    <col min="9221" max="9221" width="1.5546875" style="67" customWidth="1"/>
    <col min="9222" max="9472" width="8.77734375" style="67"/>
    <col min="9473" max="9473" width="6.21875" style="67" customWidth="1"/>
    <col min="9474" max="9474" width="125.44140625" style="67" customWidth="1"/>
    <col min="9475" max="9476" width="9.21875" style="67" customWidth="1"/>
    <col min="9477" max="9477" width="1.5546875" style="67" customWidth="1"/>
    <col min="9478" max="9728" width="8.77734375" style="67"/>
    <col min="9729" max="9729" width="6.21875" style="67" customWidth="1"/>
    <col min="9730" max="9730" width="125.44140625" style="67" customWidth="1"/>
    <col min="9731" max="9732" width="9.21875" style="67" customWidth="1"/>
    <col min="9733" max="9733" width="1.5546875" style="67" customWidth="1"/>
    <col min="9734" max="9984" width="8.77734375" style="67"/>
    <col min="9985" max="9985" width="6.21875" style="67" customWidth="1"/>
    <col min="9986" max="9986" width="125.44140625" style="67" customWidth="1"/>
    <col min="9987" max="9988" width="9.21875" style="67" customWidth="1"/>
    <col min="9989" max="9989" width="1.5546875" style="67" customWidth="1"/>
    <col min="9990" max="10240" width="8.77734375" style="67"/>
    <col min="10241" max="10241" width="6.21875" style="67" customWidth="1"/>
    <col min="10242" max="10242" width="125.44140625" style="67" customWidth="1"/>
    <col min="10243" max="10244" width="9.21875" style="67" customWidth="1"/>
    <col min="10245" max="10245" width="1.5546875" style="67" customWidth="1"/>
    <col min="10246" max="10496" width="8.77734375" style="67"/>
    <col min="10497" max="10497" width="6.21875" style="67" customWidth="1"/>
    <col min="10498" max="10498" width="125.44140625" style="67" customWidth="1"/>
    <col min="10499" max="10500" width="9.21875" style="67" customWidth="1"/>
    <col min="10501" max="10501" width="1.5546875" style="67" customWidth="1"/>
    <col min="10502" max="10752" width="8.77734375" style="67"/>
    <col min="10753" max="10753" width="6.21875" style="67" customWidth="1"/>
    <col min="10754" max="10754" width="125.44140625" style="67" customWidth="1"/>
    <col min="10755" max="10756" width="9.21875" style="67" customWidth="1"/>
    <col min="10757" max="10757" width="1.5546875" style="67" customWidth="1"/>
    <col min="10758" max="11008" width="8.77734375" style="67"/>
    <col min="11009" max="11009" width="6.21875" style="67" customWidth="1"/>
    <col min="11010" max="11010" width="125.44140625" style="67" customWidth="1"/>
    <col min="11011" max="11012" width="9.21875" style="67" customWidth="1"/>
    <col min="11013" max="11013" width="1.5546875" style="67" customWidth="1"/>
    <col min="11014" max="11264" width="8.77734375" style="67"/>
    <col min="11265" max="11265" width="6.21875" style="67" customWidth="1"/>
    <col min="11266" max="11266" width="125.44140625" style="67" customWidth="1"/>
    <col min="11267" max="11268" width="9.21875" style="67" customWidth="1"/>
    <col min="11269" max="11269" width="1.5546875" style="67" customWidth="1"/>
    <col min="11270" max="11520" width="8.77734375" style="67"/>
    <col min="11521" max="11521" width="6.21875" style="67" customWidth="1"/>
    <col min="11522" max="11522" width="125.44140625" style="67" customWidth="1"/>
    <col min="11523" max="11524" width="9.21875" style="67" customWidth="1"/>
    <col min="11525" max="11525" width="1.5546875" style="67" customWidth="1"/>
    <col min="11526" max="11776" width="8.77734375" style="67"/>
    <col min="11777" max="11777" width="6.21875" style="67" customWidth="1"/>
    <col min="11778" max="11778" width="125.44140625" style="67" customWidth="1"/>
    <col min="11779" max="11780" width="9.21875" style="67" customWidth="1"/>
    <col min="11781" max="11781" width="1.5546875" style="67" customWidth="1"/>
    <col min="11782" max="12032" width="8.77734375" style="67"/>
    <col min="12033" max="12033" width="6.21875" style="67" customWidth="1"/>
    <col min="12034" max="12034" width="125.44140625" style="67" customWidth="1"/>
    <col min="12035" max="12036" width="9.21875" style="67" customWidth="1"/>
    <col min="12037" max="12037" width="1.5546875" style="67" customWidth="1"/>
    <col min="12038" max="12288" width="8.77734375" style="67"/>
    <col min="12289" max="12289" width="6.21875" style="67" customWidth="1"/>
    <col min="12290" max="12290" width="125.44140625" style="67" customWidth="1"/>
    <col min="12291" max="12292" width="9.21875" style="67" customWidth="1"/>
    <col min="12293" max="12293" width="1.5546875" style="67" customWidth="1"/>
    <col min="12294" max="12544" width="8.77734375" style="67"/>
    <col min="12545" max="12545" width="6.21875" style="67" customWidth="1"/>
    <col min="12546" max="12546" width="125.44140625" style="67" customWidth="1"/>
    <col min="12547" max="12548" width="9.21875" style="67" customWidth="1"/>
    <col min="12549" max="12549" width="1.5546875" style="67" customWidth="1"/>
    <col min="12550" max="12800" width="8.77734375" style="67"/>
    <col min="12801" max="12801" width="6.21875" style="67" customWidth="1"/>
    <col min="12802" max="12802" width="125.44140625" style="67" customWidth="1"/>
    <col min="12803" max="12804" width="9.21875" style="67" customWidth="1"/>
    <col min="12805" max="12805" width="1.5546875" style="67" customWidth="1"/>
    <col min="12806" max="13056" width="8.77734375" style="67"/>
    <col min="13057" max="13057" width="6.21875" style="67" customWidth="1"/>
    <col min="13058" max="13058" width="125.44140625" style="67" customWidth="1"/>
    <col min="13059" max="13060" width="9.21875" style="67" customWidth="1"/>
    <col min="13061" max="13061" width="1.5546875" style="67" customWidth="1"/>
    <col min="13062" max="13312" width="8.77734375" style="67"/>
    <col min="13313" max="13313" width="6.21875" style="67" customWidth="1"/>
    <col min="13314" max="13314" width="125.44140625" style="67" customWidth="1"/>
    <col min="13315" max="13316" width="9.21875" style="67" customWidth="1"/>
    <col min="13317" max="13317" width="1.5546875" style="67" customWidth="1"/>
    <col min="13318" max="13568" width="8.77734375" style="67"/>
    <col min="13569" max="13569" width="6.21875" style="67" customWidth="1"/>
    <col min="13570" max="13570" width="125.44140625" style="67" customWidth="1"/>
    <col min="13571" max="13572" width="9.21875" style="67" customWidth="1"/>
    <col min="13573" max="13573" width="1.5546875" style="67" customWidth="1"/>
    <col min="13574" max="13824" width="8.77734375" style="67"/>
    <col min="13825" max="13825" width="6.21875" style="67" customWidth="1"/>
    <col min="13826" max="13826" width="125.44140625" style="67" customWidth="1"/>
    <col min="13827" max="13828" width="9.21875" style="67" customWidth="1"/>
    <col min="13829" max="13829" width="1.5546875" style="67" customWidth="1"/>
    <col min="13830" max="14080" width="8.77734375" style="67"/>
    <col min="14081" max="14081" width="6.21875" style="67" customWidth="1"/>
    <col min="14082" max="14082" width="125.44140625" style="67" customWidth="1"/>
    <col min="14083" max="14084" width="9.21875" style="67" customWidth="1"/>
    <col min="14085" max="14085" width="1.5546875" style="67" customWidth="1"/>
    <col min="14086" max="14336" width="8.77734375" style="67"/>
    <col min="14337" max="14337" width="6.21875" style="67" customWidth="1"/>
    <col min="14338" max="14338" width="125.44140625" style="67" customWidth="1"/>
    <col min="14339" max="14340" width="9.21875" style="67" customWidth="1"/>
    <col min="14341" max="14341" width="1.5546875" style="67" customWidth="1"/>
    <col min="14342" max="14592" width="8.77734375" style="67"/>
    <col min="14593" max="14593" width="6.21875" style="67" customWidth="1"/>
    <col min="14594" max="14594" width="125.44140625" style="67" customWidth="1"/>
    <col min="14595" max="14596" width="9.21875" style="67" customWidth="1"/>
    <col min="14597" max="14597" width="1.5546875" style="67" customWidth="1"/>
    <col min="14598" max="14848" width="8.77734375" style="67"/>
    <col min="14849" max="14849" width="6.21875" style="67" customWidth="1"/>
    <col min="14850" max="14850" width="125.44140625" style="67" customWidth="1"/>
    <col min="14851" max="14852" width="9.21875" style="67" customWidth="1"/>
    <col min="14853" max="14853" width="1.5546875" style="67" customWidth="1"/>
    <col min="14854" max="15104" width="8.77734375" style="67"/>
    <col min="15105" max="15105" width="6.21875" style="67" customWidth="1"/>
    <col min="15106" max="15106" width="125.44140625" style="67" customWidth="1"/>
    <col min="15107" max="15108" width="9.21875" style="67" customWidth="1"/>
    <col min="15109" max="15109" width="1.5546875" style="67" customWidth="1"/>
    <col min="15110" max="15360" width="8.77734375" style="67"/>
    <col min="15361" max="15361" width="6.21875" style="67" customWidth="1"/>
    <col min="15362" max="15362" width="125.44140625" style="67" customWidth="1"/>
    <col min="15363" max="15364" width="9.21875" style="67" customWidth="1"/>
    <col min="15365" max="15365" width="1.5546875" style="67" customWidth="1"/>
    <col min="15366" max="15616" width="8.77734375" style="67"/>
    <col min="15617" max="15617" width="6.21875" style="67" customWidth="1"/>
    <col min="15618" max="15618" width="125.44140625" style="67" customWidth="1"/>
    <col min="15619" max="15620" width="9.21875" style="67" customWidth="1"/>
    <col min="15621" max="15621" width="1.5546875" style="67" customWidth="1"/>
    <col min="15622" max="15872" width="8.77734375" style="67"/>
    <col min="15873" max="15873" width="6.21875" style="67" customWidth="1"/>
    <col min="15874" max="15874" width="125.44140625" style="67" customWidth="1"/>
    <col min="15875" max="15876" width="9.21875" style="67" customWidth="1"/>
    <col min="15877" max="15877" width="1.5546875" style="67" customWidth="1"/>
    <col min="15878" max="16128" width="8.77734375" style="67"/>
    <col min="16129" max="16129" width="6.21875" style="67" customWidth="1"/>
    <col min="16130" max="16130" width="125.44140625" style="67" customWidth="1"/>
    <col min="16131" max="16132" width="9.21875" style="67" customWidth="1"/>
    <col min="16133" max="16133" width="1.5546875" style="67" customWidth="1"/>
    <col min="16134" max="16384" width="8.77734375" style="67"/>
  </cols>
  <sheetData>
    <row r="1" spans="2:6" ht="38.25" customHeight="1" x14ac:dyDescent="0.2"/>
    <row r="2" spans="2:6" ht="18.75" customHeight="1" x14ac:dyDescent="0.2">
      <c r="B2" s="68" t="s">
        <v>83</v>
      </c>
    </row>
    <row r="3" spans="2:6" ht="31.5" customHeight="1" x14ac:dyDescent="0.2">
      <c r="B3" s="69" t="s">
        <v>84</v>
      </c>
    </row>
    <row r="4" spans="2:6" ht="92.4" x14ac:dyDescent="0.2">
      <c r="B4" s="69" t="s">
        <v>85</v>
      </c>
    </row>
    <row r="5" spans="2:6" ht="31.5" customHeight="1" x14ac:dyDescent="0.2">
      <c r="B5" s="69" t="s">
        <v>86</v>
      </c>
    </row>
    <row r="6" spans="2:6" ht="31.5" customHeight="1" x14ac:dyDescent="0.2">
      <c r="B6" s="70" t="s">
        <v>87</v>
      </c>
    </row>
    <row r="7" spans="2:6" ht="43.5" customHeight="1" x14ac:dyDescent="0.2">
      <c r="B7" s="71" t="s">
        <v>88</v>
      </c>
    </row>
    <row r="8" spans="2:6" ht="26.4" x14ac:dyDescent="0.2">
      <c r="B8" s="72" t="s">
        <v>94</v>
      </c>
      <c r="F8" s="72"/>
    </row>
    <row r="9" spans="2:6" ht="43.5" customHeight="1" x14ac:dyDescent="0.2"/>
    <row r="10" spans="2:6" ht="79.2" x14ac:dyDescent="0.2">
      <c r="B10" s="69" t="s">
        <v>89</v>
      </c>
    </row>
    <row r="11" spans="2:6" ht="39.6" x14ac:dyDescent="0.2">
      <c r="B11" s="69" t="s">
        <v>90</v>
      </c>
    </row>
    <row r="13" spans="2:6" ht="26.4" x14ac:dyDescent="0.2">
      <c r="B13" s="72" t="s">
        <v>91</v>
      </c>
    </row>
    <row r="17" s="67" customFormat="1" ht="10.199999999999999" x14ac:dyDescent="0.2"/>
    <row r="18" s="67" customFormat="1" ht="10.199999999999999" x14ac:dyDescent="0.2"/>
    <row r="19" s="67" customFormat="1" ht="10.199999999999999" x14ac:dyDescent="0.2"/>
    <row r="20" s="67" customFormat="1" ht="10.199999999999999" x14ac:dyDescent="0.2"/>
    <row r="21" s="67" customFormat="1" ht="10.199999999999999" x14ac:dyDescent="0.2"/>
    <row r="22" s="67" customFormat="1" ht="10.199999999999999" x14ac:dyDescent="0.2"/>
    <row r="23" s="67" customFormat="1" ht="10.199999999999999" x14ac:dyDescent="0.2"/>
    <row r="24" s="67" customFormat="1" ht="10.199999999999999" x14ac:dyDescent="0.2"/>
    <row r="25" s="67" customFormat="1" ht="10.199999999999999" x14ac:dyDescent="0.2"/>
    <row r="26" s="67" customFormat="1" ht="10.199999999999999" x14ac:dyDescent="0.2"/>
    <row r="27" s="67" customFormat="1" ht="10.199999999999999" x14ac:dyDescent="0.2"/>
    <row r="28" s="67" customFormat="1" ht="10.199999999999999" x14ac:dyDescent="0.2"/>
    <row r="29" s="67" customFormat="1" ht="10.199999999999999" x14ac:dyDescent="0.2"/>
    <row r="30" s="67" customFormat="1" ht="10.199999999999999" x14ac:dyDescent="0.2"/>
    <row r="31" s="67" customFormat="1" ht="10.199999999999999" x14ac:dyDescent="0.2"/>
    <row r="32" s="67" customFormat="1" ht="10.199999999999999" x14ac:dyDescent="0.2"/>
    <row r="33" s="67" customFormat="1" ht="10.199999999999999" x14ac:dyDescent="0.2"/>
    <row r="34" s="67" customFormat="1" ht="10.199999999999999" x14ac:dyDescent="0.2"/>
    <row r="35" s="67" customFormat="1" ht="10.199999999999999" x14ac:dyDescent="0.2"/>
    <row r="36" s="67" customFormat="1" ht="10.199999999999999" x14ac:dyDescent="0.2"/>
    <row r="37" s="67" customFormat="1" ht="10.199999999999999" x14ac:dyDescent="0.2"/>
    <row r="38" s="67" customFormat="1" ht="10.199999999999999" x14ac:dyDescent="0.2"/>
    <row r="39" s="67" customFormat="1" ht="10.199999999999999" x14ac:dyDescent="0.2"/>
    <row r="40" s="67" customFormat="1" ht="10.199999999999999" x14ac:dyDescent="0.2"/>
    <row r="41" s="67" customFormat="1" ht="10.199999999999999" x14ac:dyDescent="0.2"/>
    <row r="42" s="67" customFormat="1" ht="10.199999999999999" x14ac:dyDescent="0.2"/>
    <row r="43" s="67" customFormat="1" ht="10.199999999999999" x14ac:dyDescent="0.2"/>
    <row r="44" s="67" customFormat="1" ht="10.199999999999999" x14ac:dyDescent="0.2"/>
    <row r="45" s="67" customFormat="1" ht="10.199999999999999" x14ac:dyDescent="0.2"/>
    <row r="46" s="67" customFormat="1" ht="10.199999999999999" x14ac:dyDescent="0.2"/>
    <row r="47" s="67" customFormat="1" ht="10.199999999999999" x14ac:dyDescent="0.2"/>
    <row r="48" s="67" customFormat="1" ht="10.199999999999999" x14ac:dyDescent="0.2"/>
    <row r="49" s="67" customFormat="1" ht="10.199999999999999" x14ac:dyDescent="0.2"/>
    <row r="50" s="67" customFormat="1" ht="10.199999999999999" x14ac:dyDescent="0.2"/>
    <row r="51" s="67" customFormat="1" ht="10.199999999999999" x14ac:dyDescent="0.2"/>
    <row r="52" s="67" customFormat="1" ht="10.199999999999999" x14ac:dyDescent="0.2"/>
    <row r="53" s="67" customFormat="1" ht="10.199999999999999" x14ac:dyDescent="0.2"/>
    <row r="54" s="67" customFormat="1" ht="10.199999999999999" x14ac:dyDescent="0.2"/>
    <row r="55" s="67" customFormat="1" ht="10.199999999999999" x14ac:dyDescent="0.2"/>
    <row r="56" s="67" customFormat="1" ht="10.199999999999999" x14ac:dyDescent="0.2"/>
    <row r="57" s="67" customFormat="1" ht="10.199999999999999" x14ac:dyDescent="0.2"/>
    <row r="58" s="67" customFormat="1" ht="10.199999999999999" x14ac:dyDescent="0.2"/>
    <row r="59" s="67" customFormat="1" ht="10.199999999999999" x14ac:dyDescent="0.2"/>
    <row r="60" s="67" customFormat="1" ht="10.199999999999999" x14ac:dyDescent="0.2"/>
    <row r="61" s="67" customFormat="1" ht="10.199999999999999" x14ac:dyDescent="0.2"/>
    <row r="62" s="67" customFormat="1" ht="10.199999999999999" x14ac:dyDescent="0.2"/>
    <row r="63" s="67" customFormat="1" ht="10.199999999999999" x14ac:dyDescent="0.2"/>
    <row r="64" s="67" customFormat="1" ht="10.199999999999999" x14ac:dyDescent="0.2"/>
    <row r="65" s="67" customFormat="1" ht="10.199999999999999" x14ac:dyDescent="0.2"/>
    <row r="66" s="67" customFormat="1" ht="10.199999999999999" x14ac:dyDescent="0.2"/>
    <row r="67" s="67" customFormat="1" ht="10.199999999999999" x14ac:dyDescent="0.2"/>
    <row r="68" s="67" customFormat="1" ht="10.199999999999999" x14ac:dyDescent="0.2"/>
    <row r="69" s="67" customFormat="1" ht="10.199999999999999" x14ac:dyDescent="0.2"/>
    <row r="70" s="67" customFormat="1" ht="10.199999999999999" x14ac:dyDescent="0.2"/>
    <row r="71" s="67" customFormat="1" ht="10.199999999999999" x14ac:dyDescent="0.2"/>
    <row r="72" s="67" customFormat="1" ht="10.199999999999999" x14ac:dyDescent="0.2"/>
    <row r="73" s="67" customFormat="1" ht="10.199999999999999" x14ac:dyDescent="0.2"/>
    <row r="74" s="67" customFormat="1" ht="10.199999999999999" x14ac:dyDescent="0.2"/>
    <row r="75" s="67" customFormat="1" ht="10.199999999999999" x14ac:dyDescent="0.2"/>
    <row r="76" s="67" customFormat="1" ht="10.199999999999999" x14ac:dyDescent="0.2"/>
    <row r="77" s="67" customFormat="1" ht="10.199999999999999" x14ac:dyDescent="0.2"/>
    <row r="78" s="67" customFormat="1" ht="10.199999999999999" x14ac:dyDescent="0.2"/>
    <row r="79" s="67" customFormat="1" ht="10.199999999999999" x14ac:dyDescent="0.2"/>
    <row r="80" s="67" customFormat="1" ht="10.199999999999999" x14ac:dyDescent="0.2"/>
    <row r="81" s="67" customFormat="1" ht="10.199999999999999" x14ac:dyDescent="0.2"/>
    <row r="82" s="67" customFormat="1" ht="10.199999999999999" x14ac:dyDescent="0.2"/>
    <row r="83" s="67" customFormat="1" ht="10.199999999999999" x14ac:dyDescent="0.2"/>
    <row r="84" s="67" customFormat="1" ht="10.199999999999999" x14ac:dyDescent="0.2"/>
    <row r="85" s="67" customFormat="1" ht="10.199999999999999" x14ac:dyDescent="0.2"/>
    <row r="86" s="67" customFormat="1" ht="10.199999999999999" x14ac:dyDescent="0.2"/>
    <row r="87" s="67" customFormat="1" ht="10.199999999999999" x14ac:dyDescent="0.2"/>
    <row r="88" s="67" customFormat="1" ht="10.199999999999999" x14ac:dyDescent="0.2"/>
    <row r="89" s="67" customFormat="1" ht="10.199999999999999" x14ac:dyDescent="0.2"/>
    <row r="90" s="67" customFormat="1" ht="10.199999999999999" x14ac:dyDescent="0.2"/>
    <row r="91" s="67" customFormat="1" ht="10.199999999999999" x14ac:dyDescent="0.2"/>
    <row r="92" s="67" customFormat="1" ht="10.199999999999999" x14ac:dyDescent="0.2"/>
    <row r="93" s="67" customFormat="1" ht="10.199999999999999" x14ac:dyDescent="0.2"/>
    <row r="94" s="67" customFormat="1" ht="10.199999999999999" x14ac:dyDescent="0.2"/>
    <row r="95" s="67" customFormat="1" ht="10.199999999999999" x14ac:dyDescent="0.2"/>
    <row r="96" s="67" customFormat="1" ht="10.199999999999999" x14ac:dyDescent="0.2"/>
    <row r="97" s="67" customFormat="1" ht="10.199999999999999" x14ac:dyDescent="0.2"/>
    <row r="98" s="67" customFormat="1" ht="10.199999999999999" x14ac:dyDescent="0.2"/>
    <row r="99" s="67" customFormat="1" ht="10.199999999999999" x14ac:dyDescent="0.2"/>
    <row r="100" s="67" customFormat="1" ht="10.199999999999999" x14ac:dyDescent="0.2"/>
    <row r="101" s="67" customFormat="1" ht="10.199999999999999" x14ac:dyDescent="0.2"/>
    <row r="102" s="67" customFormat="1" ht="10.199999999999999" x14ac:dyDescent="0.2"/>
    <row r="103" s="67" customFormat="1" ht="10.199999999999999" x14ac:dyDescent="0.2"/>
    <row r="104" s="67" customFormat="1" ht="10.199999999999999" x14ac:dyDescent="0.2"/>
    <row r="105" s="67" customFormat="1" ht="10.199999999999999" x14ac:dyDescent="0.2"/>
    <row r="106" s="67" customFormat="1" ht="10.199999999999999" x14ac:dyDescent="0.2"/>
    <row r="107" s="67" customFormat="1" ht="10.199999999999999" x14ac:dyDescent="0.2"/>
    <row r="108" s="67" customFormat="1" ht="10.199999999999999" x14ac:dyDescent="0.2"/>
    <row r="109" s="67" customFormat="1" ht="10.199999999999999" x14ac:dyDescent="0.2"/>
    <row r="110" s="67" customFormat="1" ht="10.199999999999999" x14ac:dyDescent="0.2"/>
    <row r="111" s="67" customFormat="1" ht="10.199999999999999" x14ac:dyDescent="0.2"/>
    <row r="112" s="67" customFormat="1" ht="10.199999999999999" x14ac:dyDescent="0.2"/>
    <row r="113" s="67" customFormat="1" ht="10.199999999999999" x14ac:dyDescent="0.2"/>
    <row r="114" s="67" customFormat="1" ht="10.199999999999999" x14ac:dyDescent="0.2"/>
    <row r="115" s="67" customFormat="1" ht="10.199999999999999" x14ac:dyDescent="0.2"/>
    <row r="116" s="67" customFormat="1" ht="10.199999999999999" x14ac:dyDescent="0.2"/>
    <row r="117" s="67" customFormat="1" ht="10.199999999999999" x14ac:dyDescent="0.2"/>
    <row r="118" s="67" customFormat="1" ht="10.199999999999999" x14ac:dyDescent="0.2"/>
    <row r="119" s="67" customFormat="1" ht="10.199999999999999" x14ac:dyDescent="0.2"/>
    <row r="120" s="67" customFormat="1" ht="10.199999999999999" x14ac:dyDescent="0.2"/>
    <row r="121" s="67" customFormat="1" ht="10.199999999999999" x14ac:dyDescent="0.2"/>
    <row r="122" s="67" customFormat="1" ht="10.199999999999999" x14ac:dyDescent="0.2"/>
    <row r="123" s="67" customFormat="1" ht="10.199999999999999" x14ac:dyDescent="0.2"/>
    <row r="124" s="67" customFormat="1" ht="10.199999999999999" x14ac:dyDescent="0.2"/>
    <row r="125" s="67" customFormat="1" ht="10.199999999999999" x14ac:dyDescent="0.2"/>
    <row r="126" s="67" customFormat="1" ht="10.199999999999999" x14ac:dyDescent="0.2"/>
    <row r="127" s="67" customFormat="1" ht="10.199999999999999" x14ac:dyDescent="0.2"/>
    <row r="128" s="67" customFormat="1" ht="10.199999999999999" x14ac:dyDescent="0.2"/>
    <row r="129" s="67" customFormat="1" ht="10.199999999999999" x14ac:dyDescent="0.2"/>
    <row r="130" s="67" customFormat="1" ht="10.199999999999999" x14ac:dyDescent="0.2"/>
    <row r="131" s="67" customFormat="1" ht="10.199999999999999" x14ac:dyDescent="0.2"/>
    <row r="132" s="67" customFormat="1" ht="10.199999999999999" x14ac:dyDescent="0.2"/>
    <row r="133" s="67" customFormat="1" ht="10.199999999999999" x14ac:dyDescent="0.2"/>
    <row r="134" s="67" customFormat="1" ht="10.199999999999999" x14ac:dyDescent="0.2"/>
    <row r="135" s="67" customFormat="1" ht="10.199999999999999" x14ac:dyDescent="0.2"/>
    <row r="136" s="67" customFormat="1" ht="10.199999999999999" x14ac:dyDescent="0.2"/>
    <row r="137" s="67" customFormat="1" ht="10.199999999999999" x14ac:dyDescent="0.2"/>
    <row r="138" s="67" customFormat="1" ht="10.199999999999999" x14ac:dyDescent="0.2"/>
    <row r="139" s="67" customFormat="1" ht="10.199999999999999" x14ac:dyDescent="0.2"/>
    <row r="140" s="67" customFormat="1" ht="10.199999999999999" x14ac:dyDescent="0.2"/>
    <row r="141" s="67" customFormat="1" ht="10.199999999999999" x14ac:dyDescent="0.2"/>
    <row r="142" s="67" customFormat="1" ht="10.199999999999999" x14ac:dyDescent="0.2"/>
    <row r="143" s="67" customFormat="1" ht="10.199999999999999" x14ac:dyDescent="0.2"/>
    <row r="144" s="67" customFormat="1" ht="10.199999999999999" x14ac:dyDescent="0.2"/>
    <row r="145" s="67" customFormat="1" ht="10.199999999999999" x14ac:dyDescent="0.2"/>
    <row r="146" s="67" customFormat="1" ht="10.199999999999999" x14ac:dyDescent="0.2"/>
    <row r="147" s="67" customFormat="1" ht="10.199999999999999" x14ac:dyDescent="0.2"/>
    <row r="148" s="67" customFormat="1" ht="10.199999999999999" x14ac:dyDescent="0.2"/>
    <row r="149" s="67" customFormat="1" ht="10.199999999999999" x14ac:dyDescent="0.2"/>
    <row r="150" s="67" customFormat="1" ht="10.199999999999999" x14ac:dyDescent="0.2"/>
    <row r="151" s="67" customFormat="1" ht="10.199999999999999" x14ac:dyDescent="0.2"/>
    <row r="152" s="67" customFormat="1" ht="10.199999999999999"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18"/>
  <sheetViews>
    <sheetView showGridLines="0" workbookViewId="0">
      <pane xSplit="2" ySplit="6" topLeftCell="C7" activePane="bottomRight" state="frozen"/>
      <selection pane="topRight" activeCell="C1" sqref="C1"/>
      <selection pane="bottomLeft" activeCell="A7" sqref="A7"/>
      <selection pane="bottomRight" activeCell="C7" sqref="C7"/>
    </sheetView>
  </sheetViews>
  <sheetFormatPr defaultRowHeight="14.4" x14ac:dyDescent="0.3"/>
  <cols>
    <col min="1" max="1" width="40.77734375" customWidth="1"/>
    <col min="2" max="66" width="10.77734375" customWidth="1"/>
  </cols>
  <sheetData>
    <row r="1" spans="1:66" ht="17.399999999999999" x14ac:dyDescent="0.3">
      <c r="A1" s="1" t="s">
        <v>98</v>
      </c>
    </row>
    <row r="2" spans="1:66" ht="15.6" x14ac:dyDescent="0.3">
      <c r="A2" s="2" t="s">
        <v>0</v>
      </c>
    </row>
    <row r="3" spans="1:66" x14ac:dyDescent="0.3">
      <c r="A3" s="3" t="s">
        <v>95</v>
      </c>
    </row>
    <row r="4" spans="1:66" x14ac:dyDescent="0.3">
      <c r="A4" s="3"/>
    </row>
    <row r="5" spans="1:66" ht="33.75" customHeight="1" x14ac:dyDescent="0.3">
      <c r="B5" s="73" t="s">
        <v>71</v>
      </c>
      <c r="C5" s="73" t="s">
        <v>1</v>
      </c>
      <c r="D5" s="73"/>
      <c r="E5" s="73" t="s">
        <v>2</v>
      </c>
      <c r="F5" s="73"/>
      <c r="G5" s="73"/>
      <c r="H5" s="73"/>
      <c r="I5" s="73"/>
      <c r="J5" s="73" t="s">
        <v>3</v>
      </c>
      <c r="K5" s="73"/>
      <c r="L5" s="73" t="s">
        <v>4</v>
      </c>
      <c r="M5" s="73"/>
      <c r="N5" s="73"/>
      <c r="O5" s="73"/>
      <c r="P5" s="73"/>
      <c r="Q5" s="73"/>
      <c r="R5" s="73"/>
      <c r="S5" s="73"/>
      <c r="T5" s="73" t="s">
        <v>5</v>
      </c>
      <c r="U5" s="73"/>
      <c r="V5" s="73"/>
      <c r="W5" s="73"/>
      <c r="X5" s="73"/>
      <c r="Y5" s="73"/>
      <c r="Z5" s="73"/>
      <c r="AA5" s="73"/>
      <c r="AB5" s="73"/>
      <c r="AC5" s="73"/>
      <c r="AD5" s="73"/>
      <c r="AE5" s="73"/>
      <c r="AF5" s="73" t="s">
        <v>6</v>
      </c>
      <c r="AG5" s="73"/>
      <c r="AH5" s="73"/>
      <c r="AI5" s="73"/>
      <c r="AJ5" s="73"/>
      <c r="AK5" s="73"/>
      <c r="AL5" s="73"/>
      <c r="AM5" s="73" t="s">
        <v>7</v>
      </c>
      <c r="AN5" s="73"/>
      <c r="AO5" s="73"/>
      <c r="AP5" s="73"/>
      <c r="AQ5" s="73"/>
      <c r="AR5" s="73" t="s">
        <v>8</v>
      </c>
      <c r="AS5" s="73"/>
      <c r="AT5" s="73"/>
      <c r="AU5" s="73"/>
      <c r="AV5" s="73"/>
      <c r="AW5" s="73"/>
      <c r="AX5" s="73" t="s">
        <v>9</v>
      </c>
      <c r="AY5" s="73"/>
      <c r="AZ5" s="73"/>
      <c r="BA5" s="73"/>
      <c r="BB5" s="73"/>
      <c r="BC5" s="73"/>
      <c r="BD5" s="73"/>
      <c r="BE5" s="73"/>
      <c r="BF5" s="73" t="s">
        <v>10</v>
      </c>
      <c r="BG5" s="73"/>
      <c r="BH5" s="73"/>
      <c r="BI5" s="73"/>
      <c r="BJ5" s="73"/>
      <c r="BK5" s="73"/>
      <c r="BL5" s="73"/>
      <c r="BM5" s="73"/>
      <c r="BN5" s="73"/>
    </row>
    <row r="6" spans="1:66" ht="49.95" customHeight="1" x14ac:dyDescent="0.3">
      <c r="B6" s="73"/>
      <c r="C6" s="4" t="s">
        <v>11</v>
      </c>
      <c r="D6" s="4" t="s">
        <v>12</v>
      </c>
      <c r="E6" s="4" t="s">
        <v>13</v>
      </c>
      <c r="F6" s="4" t="s">
        <v>14</v>
      </c>
      <c r="G6" s="4" t="s">
        <v>15</v>
      </c>
      <c r="H6" s="4" t="s">
        <v>16</v>
      </c>
      <c r="I6" s="4" t="s">
        <v>17</v>
      </c>
      <c r="J6" s="4" t="s">
        <v>18</v>
      </c>
      <c r="K6" s="4" t="s">
        <v>19</v>
      </c>
      <c r="L6" s="4" t="s">
        <v>20</v>
      </c>
      <c r="M6" s="4" t="s">
        <v>21</v>
      </c>
      <c r="N6" s="4" t="s">
        <v>22</v>
      </c>
      <c r="O6" s="4" t="s">
        <v>23</v>
      </c>
      <c r="P6" s="4" t="s">
        <v>24</v>
      </c>
      <c r="Q6" s="4" t="s">
        <v>25</v>
      </c>
      <c r="R6" s="4" t="s">
        <v>26</v>
      </c>
      <c r="S6" s="4" t="s">
        <v>27</v>
      </c>
      <c r="T6" s="4" t="s">
        <v>28</v>
      </c>
      <c r="U6" s="4" t="s">
        <v>29</v>
      </c>
      <c r="V6" s="4" t="s">
        <v>30</v>
      </c>
      <c r="W6" s="4" t="s">
        <v>31</v>
      </c>
      <c r="X6" s="4" t="s">
        <v>32</v>
      </c>
      <c r="Y6" s="4" t="s">
        <v>33</v>
      </c>
      <c r="Z6" s="4" t="s">
        <v>23</v>
      </c>
      <c r="AA6" s="4" t="s">
        <v>34</v>
      </c>
      <c r="AB6" s="4" t="s">
        <v>35</v>
      </c>
      <c r="AC6" s="4" t="s">
        <v>25</v>
      </c>
      <c r="AD6" s="4" t="s">
        <v>26</v>
      </c>
      <c r="AE6" s="4" t="s">
        <v>27</v>
      </c>
      <c r="AF6" s="4" t="s">
        <v>36</v>
      </c>
      <c r="AG6" s="4" t="s">
        <v>37</v>
      </c>
      <c r="AH6" s="4" t="s">
        <v>38</v>
      </c>
      <c r="AI6" s="4" t="s">
        <v>39</v>
      </c>
      <c r="AJ6" s="4" t="s">
        <v>40</v>
      </c>
      <c r="AK6" s="4" t="s">
        <v>41</v>
      </c>
      <c r="AL6" s="4" t="s">
        <v>42</v>
      </c>
      <c r="AM6" s="4" t="s">
        <v>43</v>
      </c>
      <c r="AN6" s="4" t="s">
        <v>44</v>
      </c>
      <c r="AO6" s="4" t="s">
        <v>45</v>
      </c>
      <c r="AP6" s="4" t="s">
        <v>46</v>
      </c>
      <c r="AQ6" s="4" t="s">
        <v>47</v>
      </c>
      <c r="AR6" s="4" t="s">
        <v>48</v>
      </c>
      <c r="AS6" s="4" t="s">
        <v>49</v>
      </c>
      <c r="AT6" s="4" t="s">
        <v>50</v>
      </c>
      <c r="AU6" s="4" t="s">
        <v>51</v>
      </c>
      <c r="AV6" s="4" t="s">
        <v>52</v>
      </c>
      <c r="AW6" s="4" t="s">
        <v>53</v>
      </c>
      <c r="AX6" s="4" t="s">
        <v>54</v>
      </c>
      <c r="AY6" s="4" t="s">
        <v>55</v>
      </c>
      <c r="AZ6" s="4" t="s">
        <v>56</v>
      </c>
      <c r="BA6" s="4" t="s">
        <v>57</v>
      </c>
      <c r="BB6" s="4" t="s">
        <v>58</v>
      </c>
      <c r="BC6" s="4" t="s">
        <v>59</v>
      </c>
      <c r="BD6" s="4" t="s">
        <v>60</v>
      </c>
      <c r="BE6" s="4" t="s">
        <v>61</v>
      </c>
      <c r="BF6" s="4" t="s">
        <v>62</v>
      </c>
      <c r="BG6" s="4" t="s">
        <v>63</v>
      </c>
      <c r="BH6" s="4" t="s">
        <v>64</v>
      </c>
      <c r="BI6" s="4" t="s">
        <v>65</v>
      </c>
      <c r="BJ6" s="4" t="s">
        <v>66</v>
      </c>
      <c r="BK6" s="4" t="s">
        <v>67</v>
      </c>
      <c r="BL6" s="4" t="s">
        <v>68</v>
      </c>
      <c r="BM6" s="4" t="s">
        <v>69</v>
      </c>
      <c r="BN6" s="4" t="s">
        <v>70</v>
      </c>
    </row>
    <row r="7" spans="1:66" ht="153" x14ac:dyDescent="0.3">
      <c r="A7" s="5" t="s">
        <v>97</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2.75" customHeight="1" x14ac:dyDescent="0.3">
      <c r="A8" s="6" t="s">
        <v>72</v>
      </c>
      <c r="B8" s="7">
        <v>2028</v>
      </c>
      <c r="C8" s="8">
        <v>945</v>
      </c>
      <c r="D8" s="9">
        <v>1083</v>
      </c>
      <c r="E8" s="8">
        <v>163</v>
      </c>
      <c r="F8" s="8">
        <v>305</v>
      </c>
      <c r="G8" s="8">
        <v>377</v>
      </c>
      <c r="H8" s="8">
        <v>367</v>
      </c>
      <c r="I8" s="9">
        <v>816</v>
      </c>
      <c r="J8" s="8">
        <v>1212</v>
      </c>
      <c r="K8" s="9">
        <v>816</v>
      </c>
      <c r="L8" s="8">
        <v>498</v>
      </c>
      <c r="M8" s="8">
        <v>330</v>
      </c>
      <c r="N8" s="8">
        <v>190</v>
      </c>
      <c r="O8" s="8">
        <v>269</v>
      </c>
      <c r="P8" s="8">
        <v>467</v>
      </c>
      <c r="Q8" s="8">
        <v>1754</v>
      </c>
      <c r="R8" s="8">
        <v>99</v>
      </c>
      <c r="S8" s="9">
        <v>175</v>
      </c>
      <c r="T8" s="8">
        <v>91</v>
      </c>
      <c r="U8" s="8">
        <v>228</v>
      </c>
      <c r="V8" s="8">
        <v>179</v>
      </c>
      <c r="W8" s="8">
        <v>148</v>
      </c>
      <c r="X8" s="8">
        <v>182</v>
      </c>
      <c r="Y8" s="8">
        <v>190</v>
      </c>
      <c r="Z8" s="8">
        <v>269</v>
      </c>
      <c r="AA8" s="8">
        <v>285</v>
      </c>
      <c r="AB8" s="8">
        <v>182</v>
      </c>
      <c r="AC8" s="8">
        <v>1754</v>
      </c>
      <c r="AD8" s="8">
        <v>99</v>
      </c>
      <c r="AE8" s="9">
        <v>175</v>
      </c>
      <c r="AF8" s="8">
        <v>913</v>
      </c>
      <c r="AG8" s="8">
        <v>294</v>
      </c>
      <c r="AH8" s="8">
        <v>1207</v>
      </c>
      <c r="AI8" s="8">
        <v>76</v>
      </c>
      <c r="AJ8" s="8">
        <v>483</v>
      </c>
      <c r="AK8" s="8">
        <v>103</v>
      </c>
      <c r="AL8" s="9">
        <v>159</v>
      </c>
      <c r="AM8" s="8">
        <v>960</v>
      </c>
      <c r="AN8" s="8">
        <v>292</v>
      </c>
      <c r="AO8" s="8">
        <v>174</v>
      </c>
      <c r="AP8" s="8">
        <v>72</v>
      </c>
      <c r="AQ8" s="9">
        <v>522</v>
      </c>
      <c r="AR8" s="8">
        <v>1460</v>
      </c>
      <c r="AS8" s="8">
        <v>256</v>
      </c>
      <c r="AT8" s="8">
        <v>213</v>
      </c>
      <c r="AU8" s="8">
        <v>61</v>
      </c>
      <c r="AV8" s="8">
        <v>530</v>
      </c>
      <c r="AW8" s="10">
        <v>38</v>
      </c>
      <c r="AX8" s="8">
        <v>1159</v>
      </c>
      <c r="AY8" s="8">
        <v>869</v>
      </c>
      <c r="AZ8" s="8">
        <v>184</v>
      </c>
      <c r="BA8" s="8">
        <v>219</v>
      </c>
      <c r="BB8" s="8">
        <v>165</v>
      </c>
      <c r="BC8" s="8">
        <v>85</v>
      </c>
      <c r="BD8" s="8">
        <v>487</v>
      </c>
      <c r="BE8" s="9">
        <v>730</v>
      </c>
      <c r="BF8" s="8">
        <v>1384</v>
      </c>
      <c r="BG8" s="8">
        <v>679</v>
      </c>
      <c r="BH8" s="8">
        <v>391</v>
      </c>
      <c r="BI8" s="8">
        <v>262</v>
      </c>
      <c r="BJ8" s="8">
        <v>808</v>
      </c>
      <c r="BK8" s="8">
        <v>229</v>
      </c>
      <c r="BL8" s="8">
        <v>1250</v>
      </c>
      <c r="BM8" s="8">
        <v>1478</v>
      </c>
      <c r="BN8" s="9">
        <v>193</v>
      </c>
    </row>
    <row r="9" spans="1:66" ht="12.75" customHeight="1" x14ac:dyDescent="0.3">
      <c r="A9" s="11" t="s">
        <v>73</v>
      </c>
      <c r="B9" s="12">
        <v>2028</v>
      </c>
      <c r="C9" s="13">
        <v>983.58</v>
      </c>
      <c r="D9" s="14">
        <v>1044.42</v>
      </c>
      <c r="E9" s="13">
        <v>225.11</v>
      </c>
      <c r="F9" s="13">
        <v>300.69</v>
      </c>
      <c r="G9" s="13">
        <v>365.78</v>
      </c>
      <c r="H9" s="13">
        <v>363.38</v>
      </c>
      <c r="I9" s="14">
        <v>773.05</v>
      </c>
      <c r="J9" s="13">
        <v>1155.96</v>
      </c>
      <c r="K9" s="14">
        <v>872.04</v>
      </c>
      <c r="L9" s="13">
        <v>484.69</v>
      </c>
      <c r="M9" s="13">
        <v>334.62</v>
      </c>
      <c r="N9" s="13">
        <v>191.42</v>
      </c>
      <c r="O9" s="13">
        <v>273.77999999999997</v>
      </c>
      <c r="P9" s="13">
        <v>467.68</v>
      </c>
      <c r="Q9" s="13">
        <v>1752.19</v>
      </c>
      <c r="R9" s="13">
        <v>99.37</v>
      </c>
      <c r="S9" s="14">
        <v>176.44</v>
      </c>
      <c r="T9" s="13">
        <v>89.97</v>
      </c>
      <c r="U9" s="13">
        <v>221.23</v>
      </c>
      <c r="V9" s="13">
        <v>173.49</v>
      </c>
      <c r="W9" s="13">
        <v>150.75</v>
      </c>
      <c r="X9" s="13">
        <v>183.87</v>
      </c>
      <c r="Y9" s="13">
        <v>191.42</v>
      </c>
      <c r="Z9" s="13">
        <v>273.77999999999997</v>
      </c>
      <c r="AA9" s="13">
        <v>286.60000000000002</v>
      </c>
      <c r="AB9" s="13">
        <v>181.08</v>
      </c>
      <c r="AC9" s="13">
        <v>1752.19</v>
      </c>
      <c r="AD9" s="13">
        <v>99.37</v>
      </c>
      <c r="AE9" s="14">
        <v>176.44</v>
      </c>
      <c r="AF9" s="13">
        <v>922.27</v>
      </c>
      <c r="AG9" s="13">
        <v>293.45</v>
      </c>
      <c r="AH9" s="13">
        <v>1215.73</v>
      </c>
      <c r="AI9" s="13">
        <v>102.18</v>
      </c>
      <c r="AJ9" s="13">
        <v>441.47</v>
      </c>
      <c r="AK9" s="13">
        <v>105.75</v>
      </c>
      <c r="AL9" s="14">
        <v>162.88</v>
      </c>
      <c r="AM9" s="13">
        <v>931.14</v>
      </c>
      <c r="AN9" s="13">
        <v>296.99</v>
      </c>
      <c r="AO9" s="13">
        <v>166.2</v>
      </c>
      <c r="AP9" s="13">
        <v>67.010000000000005</v>
      </c>
      <c r="AQ9" s="14">
        <v>558.76</v>
      </c>
      <c r="AR9" s="13">
        <v>1449.59</v>
      </c>
      <c r="AS9" s="13">
        <v>260</v>
      </c>
      <c r="AT9" s="13">
        <v>208.2</v>
      </c>
      <c r="AU9" s="13">
        <v>63.66</v>
      </c>
      <c r="AV9" s="13">
        <v>531.87</v>
      </c>
      <c r="AW9" s="15">
        <v>46.54</v>
      </c>
      <c r="AX9" s="13">
        <v>1121.22</v>
      </c>
      <c r="AY9" s="13">
        <v>906.78</v>
      </c>
      <c r="AZ9" s="13">
        <v>182.94</v>
      </c>
      <c r="BA9" s="13">
        <v>215.09</v>
      </c>
      <c r="BB9" s="13">
        <v>162.85</v>
      </c>
      <c r="BC9" s="13">
        <v>83.01</v>
      </c>
      <c r="BD9" s="13">
        <v>479.62</v>
      </c>
      <c r="BE9" s="14">
        <v>698.85</v>
      </c>
      <c r="BF9" s="13">
        <v>1379.1</v>
      </c>
      <c r="BG9" s="13">
        <v>689.63</v>
      </c>
      <c r="BH9" s="13">
        <v>382.76</v>
      </c>
      <c r="BI9" s="13">
        <v>256.13</v>
      </c>
      <c r="BJ9" s="13">
        <v>827.49</v>
      </c>
      <c r="BK9" s="13">
        <v>262.35000000000002</v>
      </c>
      <c r="BL9" s="13">
        <v>1258.26</v>
      </c>
      <c r="BM9" s="13">
        <v>1489.73</v>
      </c>
      <c r="BN9" s="14">
        <v>196.17</v>
      </c>
    </row>
    <row r="10" spans="1:66" ht="12.75" customHeight="1" x14ac:dyDescent="0.3">
      <c r="A10" s="16" t="s">
        <v>74</v>
      </c>
      <c r="B10" s="17">
        <v>3.49E-2</v>
      </c>
      <c r="C10" s="18">
        <v>4.2299999999999997E-2</v>
      </c>
      <c r="D10" s="19">
        <v>2.7900000000000001E-2</v>
      </c>
      <c r="E10" s="18">
        <v>3.2399999999999998E-2</v>
      </c>
      <c r="F10" s="18">
        <v>3.8899999999999997E-2</v>
      </c>
      <c r="G10" s="18">
        <v>3.0800000000000001E-2</v>
      </c>
      <c r="H10" s="18">
        <v>1.5100000000000001E-2</v>
      </c>
      <c r="I10" s="19">
        <v>4.5400000000000003E-2</v>
      </c>
      <c r="J10" s="18">
        <v>3.4700000000000002E-2</v>
      </c>
      <c r="K10" s="19">
        <v>3.5200000000000002E-2</v>
      </c>
      <c r="L10" s="18">
        <v>4.24E-2</v>
      </c>
      <c r="M10" s="18">
        <v>2.92E-2</v>
      </c>
      <c r="N10" s="18">
        <v>2.7699999999999999E-2</v>
      </c>
      <c r="O10" s="18">
        <v>3.3799999999999997E-2</v>
      </c>
      <c r="P10" s="18">
        <v>3.9399999999999998E-2</v>
      </c>
      <c r="Q10" s="18">
        <v>3.61E-2</v>
      </c>
      <c r="R10" s="18">
        <v>2.76E-2</v>
      </c>
      <c r="S10" s="19">
        <v>2.7300000000000001E-2</v>
      </c>
      <c r="T10" s="18">
        <v>1.84E-2</v>
      </c>
      <c r="U10" s="18">
        <v>3.7699999999999997E-2</v>
      </c>
      <c r="V10" s="18">
        <v>6.0699999999999997E-2</v>
      </c>
      <c r="W10" s="18">
        <v>2.6499999999999999E-2</v>
      </c>
      <c r="X10" s="18">
        <v>3.1399999999999997E-2</v>
      </c>
      <c r="Y10" s="18">
        <v>2.7699999999999999E-2</v>
      </c>
      <c r="Z10" s="18">
        <v>3.3799999999999997E-2</v>
      </c>
      <c r="AA10" s="18">
        <v>5.3199999999999997E-2</v>
      </c>
      <c r="AB10" s="18">
        <v>1.7399999999999999E-2</v>
      </c>
      <c r="AC10" s="18">
        <v>3.61E-2</v>
      </c>
      <c r="AD10" s="18">
        <v>2.76E-2</v>
      </c>
      <c r="AE10" s="19">
        <v>2.7300000000000001E-2</v>
      </c>
      <c r="AF10" s="18">
        <v>3.0499999999999999E-2</v>
      </c>
      <c r="AG10" s="18">
        <v>5.4399999999999997E-2</v>
      </c>
      <c r="AH10" s="18">
        <v>3.6299999999999999E-2</v>
      </c>
      <c r="AI10" s="18">
        <v>3.5499999999999997E-2</v>
      </c>
      <c r="AJ10" s="18">
        <v>3.4700000000000002E-2</v>
      </c>
      <c r="AK10" s="18">
        <v>2.98E-2</v>
      </c>
      <c r="AL10" s="19">
        <v>2.8500000000000001E-2</v>
      </c>
      <c r="AM10" s="18">
        <v>2.87E-2</v>
      </c>
      <c r="AN10" s="18">
        <v>3.09E-2</v>
      </c>
      <c r="AO10" s="18">
        <v>6.4199999999999993E-2</v>
      </c>
      <c r="AP10" s="18">
        <v>5.0700000000000002E-2</v>
      </c>
      <c r="AQ10" s="19">
        <v>3.4200000000000001E-2</v>
      </c>
      <c r="AR10" s="18">
        <v>3.4000000000000002E-2</v>
      </c>
      <c r="AS10" s="18">
        <v>1.5599999999999999E-2</v>
      </c>
      <c r="AT10" s="18">
        <v>3.73E-2</v>
      </c>
      <c r="AU10" s="18">
        <v>8.4699999999999998E-2</v>
      </c>
      <c r="AV10" s="18">
        <v>3.2300000000000002E-2</v>
      </c>
      <c r="AW10" s="20">
        <v>9.4500000000000001E-2</v>
      </c>
      <c r="AX10" s="18">
        <v>3.9399999999999998E-2</v>
      </c>
      <c r="AY10" s="18">
        <v>2.9399999999999999E-2</v>
      </c>
      <c r="AZ10" s="18">
        <v>2.1700000000000001E-2</v>
      </c>
      <c r="BA10" s="18">
        <v>3.7100000000000001E-2</v>
      </c>
      <c r="BB10" s="18">
        <v>4.53E-2</v>
      </c>
      <c r="BC10" s="18">
        <v>3.2000000000000001E-2</v>
      </c>
      <c r="BD10" s="18">
        <v>3.32E-2</v>
      </c>
      <c r="BE10" s="19">
        <v>4.4499999999999998E-2</v>
      </c>
      <c r="BF10" s="18">
        <v>3.1800000000000002E-2</v>
      </c>
      <c r="BG10" s="18">
        <v>2.2599999999999999E-2</v>
      </c>
      <c r="BH10" s="18">
        <v>3.8300000000000001E-2</v>
      </c>
      <c r="BI10" s="18">
        <v>2.8799999999999999E-2</v>
      </c>
      <c r="BJ10" s="18">
        <v>3.0200000000000001E-2</v>
      </c>
      <c r="BK10" s="18">
        <v>3.04E-2</v>
      </c>
      <c r="BL10" s="18">
        <v>3.27E-2</v>
      </c>
      <c r="BM10" s="18">
        <v>3.5200000000000002E-2</v>
      </c>
      <c r="BN10" s="19">
        <v>3.9600000000000003E-2</v>
      </c>
    </row>
    <row r="11" spans="1:66" ht="12.75" customHeight="1" x14ac:dyDescent="0.3">
      <c r="A11" s="21" t="s">
        <v>75</v>
      </c>
      <c r="B11" s="22">
        <v>7.46E-2</v>
      </c>
      <c r="C11" s="23">
        <v>0.10489999999999999</v>
      </c>
      <c r="D11" s="24">
        <v>4.6100000000000002E-2</v>
      </c>
      <c r="E11" s="23">
        <v>7.9200000000000007E-2</v>
      </c>
      <c r="F11" s="23">
        <v>8.6800000000000002E-2</v>
      </c>
      <c r="G11" s="23">
        <v>8.6099999999999996E-2</v>
      </c>
      <c r="H11" s="23">
        <v>6.6299999999999998E-2</v>
      </c>
      <c r="I11" s="24">
        <v>6.7000000000000004E-2</v>
      </c>
      <c r="J11" s="23">
        <v>7.51E-2</v>
      </c>
      <c r="K11" s="24">
        <v>7.3999999999999996E-2</v>
      </c>
      <c r="L11" s="23">
        <v>6.8400000000000002E-2</v>
      </c>
      <c r="M11" s="23">
        <v>6.5600000000000006E-2</v>
      </c>
      <c r="N11" s="23">
        <v>6.7500000000000004E-2</v>
      </c>
      <c r="O11" s="23">
        <v>6.5500000000000003E-2</v>
      </c>
      <c r="P11" s="23">
        <v>8.6300000000000002E-2</v>
      </c>
      <c r="Q11" s="23">
        <v>7.2099999999999997E-2</v>
      </c>
      <c r="R11" s="23">
        <v>0.1128</v>
      </c>
      <c r="S11" s="24">
        <v>7.8200000000000006E-2</v>
      </c>
      <c r="T11" s="23">
        <v>2.1100000000000001E-2</v>
      </c>
      <c r="U11" s="23">
        <v>8.6699999999999999E-2</v>
      </c>
      <c r="V11" s="23">
        <v>6.9400000000000003E-2</v>
      </c>
      <c r="W11" s="23">
        <v>7.1199999999999999E-2</v>
      </c>
      <c r="X11" s="23">
        <v>6.1100000000000002E-2</v>
      </c>
      <c r="Y11" s="23">
        <v>6.7500000000000004E-2</v>
      </c>
      <c r="Z11" s="23">
        <v>6.5500000000000003E-2</v>
      </c>
      <c r="AA11" s="23">
        <v>9.4100000000000003E-2</v>
      </c>
      <c r="AB11" s="23">
        <v>7.3999999999999996E-2</v>
      </c>
      <c r="AC11" s="23">
        <v>7.2099999999999997E-2</v>
      </c>
      <c r="AD11" s="23">
        <v>0.1128</v>
      </c>
      <c r="AE11" s="24">
        <v>7.8200000000000006E-2</v>
      </c>
      <c r="AF11" s="23">
        <v>8.7599999999999997E-2</v>
      </c>
      <c r="AG11" s="23">
        <v>8.4400000000000003E-2</v>
      </c>
      <c r="AH11" s="23">
        <v>8.6800000000000002E-2</v>
      </c>
      <c r="AI11" s="23">
        <v>3.4000000000000002E-2</v>
      </c>
      <c r="AJ11" s="23">
        <v>5.5800000000000002E-2</v>
      </c>
      <c r="AK11" s="23">
        <v>9.69E-2</v>
      </c>
      <c r="AL11" s="24">
        <v>4.5499999999999999E-2</v>
      </c>
      <c r="AM11" s="23">
        <v>8.3000000000000004E-2</v>
      </c>
      <c r="AN11" s="23">
        <v>7.4099999999999999E-2</v>
      </c>
      <c r="AO11" s="23">
        <v>5.5599999999999997E-2</v>
      </c>
      <c r="AP11" s="23">
        <v>7.22E-2</v>
      </c>
      <c r="AQ11" s="24">
        <v>6.6299999999999998E-2</v>
      </c>
      <c r="AR11" s="23">
        <v>6.7799999999999999E-2</v>
      </c>
      <c r="AS11" s="23">
        <v>0.1086</v>
      </c>
      <c r="AT11" s="23">
        <v>9.01E-2</v>
      </c>
      <c r="AU11" s="23">
        <v>8.0399999999999999E-2</v>
      </c>
      <c r="AV11" s="23">
        <v>9.8000000000000004E-2</v>
      </c>
      <c r="AW11" s="25">
        <v>2.07E-2</v>
      </c>
      <c r="AX11" s="23">
        <v>7.9699999999999993E-2</v>
      </c>
      <c r="AY11" s="23">
        <v>6.8400000000000002E-2</v>
      </c>
      <c r="AZ11" s="23">
        <v>8.14E-2</v>
      </c>
      <c r="BA11" s="23">
        <v>9.9099999999999994E-2</v>
      </c>
      <c r="BB11" s="23">
        <v>7.8799999999999995E-2</v>
      </c>
      <c r="BC11" s="23">
        <v>0.11260000000000001</v>
      </c>
      <c r="BD11" s="23">
        <v>9.5799999999999996E-2</v>
      </c>
      <c r="BE11" s="24">
        <v>7.5700000000000003E-2</v>
      </c>
      <c r="BF11" s="23">
        <v>7.3200000000000001E-2</v>
      </c>
      <c r="BG11" s="23">
        <v>6.1800000000000001E-2</v>
      </c>
      <c r="BH11" s="23">
        <v>6.54E-2</v>
      </c>
      <c r="BI11" s="23">
        <v>4.2999999999999997E-2</v>
      </c>
      <c r="BJ11" s="23">
        <v>7.1599999999999997E-2</v>
      </c>
      <c r="BK11" s="23">
        <v>8.6499999999999994E-2</v>
      </c>
      <c r="BL11" s="23">
        <v>7.6100000000000001E-2</v>
      </c>
      <c r="BM11" s="23">
        <v>7.6399999999999996E-2</v>
      </c>
      <c r="BN11" s="24">
        <v>0.13420000000000001</v>
      </c>
    </row>
    <row r="12" spans="1:66" ht="12.75" customHeight="1" x14ac:dyDescent="0.3">
      <c r="A12" s="16" t="s">
        <v>76</v>
      </c>
      <c r="B12" s="26">
        <v>0.21360000000000001</v>
      </c>
      <c r="C12" s="27">
        <v>0.28050000000000003</v>
      </c>
      <c r="D12" s="28">
        <v>0.15060000000000001</v>
      </c>
      <c r="E12" s="27">
        <v>0.22070000000000001</v>
      </c>
      <c r="F12" s="27">
        <v>0.21110000000000001</v>
      </c>
      <c r="G12" s="27">
        <v>0.2427</v>
      </c>
      <c r="H12" s="27">
        <v>0.2339</v>
      </c>
      <c r="I12" s="28">
        <v>0.18909999999999999</v>
      </c>
      <c r="J12" s="27">
        <v>0.23480000000000001</v>
      </c>
      <c r="K12" s="28">
        <v>0.18540000000000001</v>
      </c>
      <c r="L12" s="27">
        <v>0.2271</v>
      </c>
      <c r="M12" s="27">
        <v>0.2137</v>
      </c>
      <c r="N12" s="27">
        <v>0.2203</v>
      </c>
      <c r="O12" s="27">
        <v>0.1532</v>
      </c>
      <c r="P12" s="27">
        <v>0.24740000000000001</v>
      </c>
      <c r="Q12" s="27">
        <v>0.2177</v>
      </c>
      <c r="R12" s="27">
        <v>0.1537</v>
      </c>
      <c r="S12" s="28">
        <v>0.2064</v>
      </c>
      <c r="T12" s="27">
        <v>0.2286</v>
      </c>
      <c r="U12" s="27">
        <v>0.24809999999999999</v>
      </c>
      <c r="V12" s="27">
        <v>0.1996</v>
      </c>
      <c r="W12" s="27">
        <v>0.21940000000000001</v>
      </c>
      <c r="X12" s="27">
        <v>0.20899999999999999</v>
      </c>
      <c r="Y12" s="27">
        <v>0.2203</v>
      </c>
      <c r="Z12" s="27">
        <v>0.1532</v>
      </c>
      <c r="AA12" s="27">
        <v>0.25969999999999999</v>
      </c>
      <c r="AB12" s="27">
        <v>0.22800000000000001</v>
      </c>
      <c r="AC12" s="27">
        <v>0.2177</v>
      </c>
      <c r="AD12" s="27">
        <v>0.1537</v>
      </c>
      <c r="AE12" s="28">
        <v>0.2064</v>
      </c>
      <c r="AF12" s="27">
        <v>0.24099999999999999</v>
      </c>
      <c r="AG12" s="27">
        <v>0.1754</v>
      </c>
      <c r="AH12" s="27">
        <v>0.22520000000000001</v>
      </c>
      <c r="AI12" s="27">
        <v>0.23680000000000001</v>
      </c>
      <c r="AJ12" s="27">
        <v>0.20860000000000001</v>
      </c>
      <c r="AK12" s="27">
        <v>0.21310000000000001</v>
      </c>
      <c r="AL12" s="28">
        <v>0.126</v>
      </c>
      <c r="AM12" s="27">
        <v>0.2077</v>
      </c>
      <c r="AN12" s="27">
        <v>0.22559999999999999</v>
      </c>
      <c r="AO12" s="27">
        <v>0.189</v>
      </c>
      <c r="AP12" s="27">
        <v>0.25629999999999997</v>
      </c>
      <c r="AQ12" s="28">
        <v>0.22040000000000001</v>
      </c>
      <c r="AR12" s="27">
        <v>0.21029999999999999</v>
      </c>
      <c r="AS12" s="27">
        <v>0.23150000000000001</v>
      </c>
      <c r="AT12" s="27">
        <v>0.20710000000000001</v>
      </c>
      <c r="AU12" s="27">
        <v>0.25669999999999998</v>
      </c>
      <c r="AV12" s="27">
        <v>0.22500000000000001</v>
      </c>
      <c r="AW12" s="29">
        <v>0.1837</v>
      </c>
      <c r="AX12" s="27">
        <v>0.21640000000000001</v>
      </c>
      <c r="AY12" s="27">
        <v>0.21</v>
      </c>
      <c r="AZ12" s="27">
        <v>0.2082</v>
      </c>
      <c r="BA12" s="27">
        <v>0.23760000000000001</v>
      </c>
      <c r="BB12" s="27">
        <v>0.2475</v>
      </c>
      <c r="BC12" s="27">
        <v>0.22289999999999999</v>
      </c>
      <c r="BD12" s="27">
        <v>0.2278</v>
      </c>
      <c r="BE12" s="28">
        <v>0.21149999999999999</v>
      </c>
      <c r="BF12" s="27">
        <v>0.2233</v>
      </c>
      <c r="BG12" s="27">
        <v>0.22620000000000001</v>
      </c>
      <c r="BH12" s="27">
        <v>0.29459999999999997</v>
      </c>
      <c r="BI12" s="27">
        <v>0.14660000000000001</v>
      </c>
      <c r="BJ12" s="27">
        <v>0.19600000000000001</v>
      </c>
      <c r="BK12" s="27">
        <v>0.20100000000000001</v>
      </c>
      <c r="BL12" s="27">
        <v>0.2155</v>
      </c>
      <c r="BM12" s="27">
        <v>0.21940000000000001</v>
      </c>
      <c r="BN12" s="28">
        <v>0.21940000000000001</v>
      </c>
    </row>
    <row r="13" spans="1:66" ht="12.75" customHeight="1" x14ac:dyDescent="0.3">
      <c r="A13" s="21" t="s">
        <v>77</v>
      </c>
      <c r="B13" s="22">
        <v>0.56710000000000005</v>
      </c>
      <c r="C13" s="23">
        <v>0.45910000000000001</v>
      </c>
      <c r="D13" s="24">
        <v>0.66890000000000005</v>
      </c>
      <c r="E13" s="23">
        <v>0.48470000000000002</v>
      </c>
      <c r="F13" s="23">
        <v>0.51690000000000003</v>
      </c>
      <c r="G13" s="23">
        <v>0.51070000000000004</v>
      </c>
      <c r="H13" s="23">
        <v>0.58950000000000002</v>
      </c>
      <c r="I13" s="24">
        <v>0.62680000000000002</v>
      </c>
      <c r="J13" s="23">
        <v>0.56489999999999996</v>
      </c>
      <c r="K13" s="24">
        <v>0.57010000000000005</v>
      </c>
      <c r="L13" s="23">
        <v>0.57189999999999996</v>
      </c>
      <c r="M13" s="23">
        <v>0.55200000000000005</v>
      </c>
      <c r="N13" s="23">
        <v>0.56489999999999996</v>
      </c>
      <c r="O13" s="23">
        <v>0.59209999999999996</v>
      </c>
      <c r="P13" s="23">
        <v>0.55020000000000002</v>
      </c>
      <c r="Q13" s="23">
        <v>0.56469999999999998</v>
      </c>
      <c r="R13" s="23">
        <v>0.62529999999999997</v>
      </c>
      <c r="S13" s="24">
        <v>0.55820000000000003</v>
      </c>
      <c r="T13" s="23">
        <v>0.63460000000000005</v>
      </c>
      <c r="U13" s="23">
        <v>0.5514</v>
      </c>
      <c r="V13" s="23">
        <v>0.56559999999999999</v>
      </c>
      <c r="W13" s="23">
        <v>0.55430000000000001</v>
      </c>
      <c r="X13" s="23">
        <v>0.55020000000000002</v>
      </c>
      <c r="Y13" s="23">
        <v>0.56489999999999996</v>
      </c>
      <c r="Z13" s="23">
        <v>0.59209999999999996</v>
      </c>
      <c r="AA13" s="23">
        <v>0.51359999999999995</v>
      </c>
      <c r="AB13" s="23">
        <v>0.60819999999999996</v>
      </c>
      <c r="AC13" s="23">
        <v>0.56469999999999998</v>
      </c>
      <c r="AD13" s="23">
        <v>0.62529999999999997</v>
      </c>
      <c r="AE13" s="24">
        <v>0.55820000000000003</v>
      </c>
      <c r="AF13" s="23">
        <v>0.53039999999999998</v>
      </c>
      <c r="AG13" s="23">
        <v>0.60919999999999996</v>
      </c>
      <c r="AH13" s="23">
        <v>0.5494</v>
      </c>
      <c r="AI13" s="23">
        <v>0.52349999999999997</v>
      </c>
      <c r="AJ13" s="23">
        <v>0.63200000000000001</v>
      </c>
      <c r="AK13" s="23">
        <v>0.45929999999999999</v>
      </c>
      <c r="AL13" s="24">
        <v>0.62070000000000003</v>
      </c>
      <c r="AM13" s="23">
        <v>0.57720000000000005</v>
      </c>
      <c r="AN13" s="23">
        <v>0.59570000000000001</v>
      </c>
      <c r="AO13" s="23">
        <v>0.58819999999999995</v>
      </c>
      <c r="AP13" s="23">
        <v>0.58489999999999998</v>
      </c>
      <c r="AQ13" s="24">
        <v>0.52710000000000001</v>
      </c>
      <c r="AR13" s="23">
        <v>0.59060000000000001</v>
      </c>
      <c r="AS13" s="23">
        <v>0.5292</v>
      </c>
      <c r="AT13" s="23">
        <v>0.55800000000000005</v>
      </c>
      <c r="AU13" s="23">
        <v>0.43149999999999999</v>
      </c>
      <c r="AV13" s="23">
        <v>0.52880000000000005</v>
      </c>
      <c r="AW13" s="25">
        <v>0.27539999999999998</v>
      </c>
      <c r="AX13" s="23">
        <v>0.57089999999999996</v>
      </c>
      <c r="AY13" s="23">
        <v>0.5625</v>
      </c>
      <c r="AZ13" s="23">
        <v>0.52829999999999999</v>
      </c>
      <c r="BA13" s="23">
        <v>0.51300000000000001</v>
      </c>
      <c r="BB13" s="23">
        <v>0.52800000000000002</v>
      </c>
      <c r="BC13" s="23">
        <v>0.504</v>
      </c>
      <c r="BD13" s="23">
        <v>0.52200000000000002</v>
      </c>
      <c r="BE13" s="24">
        <v>0.59279999999999999</v>
      </c>
      <c r="BF13" s="23">
        <v>0.57730000000000004</v>
      </c>
      <c r="BG13" s="23">
        <v>0.60070000000000001</v>
      </c>
      <c r="BH13" s="23">
        <v>0.53690000000000004</v>
      </c>
      <c r="BI13" s="23">
        <v>0.70479999999999998</v>
      </c>
      <c r="BJ13" s="23">
        <v>0.5988</v>
      </c>
      <c r="BK13" s="23">
        <v>0.53510000000000002</v>
      </c>
      <c r="BL13" s="23">
        <v>0.57720000000000005</v>
      </c>
      <c r="BM13" s="23">
        <v>0.57189999999999996</v>
      </c>
      <c r="BN13" s="24">
        <v>0.53139999999999998</v>
      </c>
    </row>
    <row r="14" spans="1:66" ht="12.75" customHeight="1" x14ac:dyDescent="0.3">
      <c r="A14" s="16" t="s">
        <v>78</v>
      </c>
      <c r="B14" s="26">
        <v>0.10979999999999999</v>
      </c>
      <c r="C14" s="27">
        <v>0.1132</v>
      </c>
      <c r="D14" s="28">
        <v>0.1066</v>
      </c>
      <c r="E14" s="27">
        <v>0.183</v>
      </c>
      <c r="F14" s="27">
        <v>0.14630000000000001</v>
      </c>
      <c r="G14" s="27">
        <v>0.12970000000000001</v>
      </c>
      <c r="H14" s="27">
        <v>9.5200000000000007E-2</v>
      </c>
      <c r="I14" s="28">
        <v>7.17E-2</v>
      </c>
      <c r="J14" s="27">
        <v>9.0499999999999997E-2</v>
      </c>
      <c r="K14" s="28">
        <v>0.1353</v>
      </c>
      <c r="L14" s="27">
        <v>9.0200000000000002E-2</v>
      </c>
      <c r="M14" s="27">
        <v>0.1394</v>
      </c>
      <c r="N14" s="27">
        <v>0.1195</v>
      </c>
      <c r="O14" s="27">
        <v>0.1555</v>
      </c>
      <c r="P14" s="27">
        <v>7.6700000000000004E-2</v>
      </c>
      <c r="Q14" s="27">
        <v>0.1094</v>
      </c>
      <c r="R14" s="27">
        <v>8.0600000000000005E-2</v>
      </c>
      <c r="S14" s="28">
        <v>0.12989999999999999</v>
      </c>
      <c r="T14" s="27">
        <v>9.7299999999999998E-2</v>
      </c>
      <c r="U14" s="27">
        <v>7.5999999999999998E-2</v>
      </c>
      <c r="V14" s="27">
        <v>0.1046</v>
      </c>
      <c r="W14" s="27">
        <v>0.12859999999999999</v>
      </c>
      <c r="X14" s="27">
        <v>0.14829999999999999</v>
      </c>
      <c r="Y14" s="27">
        <v>0.1195</v>
      </c>
      <c r="Z14" s="27">
        <v>0.1555</v>
      </c>
      <c r="AA14" s="27">
        <v>7.9399999999999998E-2</v>
      </c>
      <c r="AB14" s="27">
        <v>7.2400000000000006E-2</v>
      </c>
      <c r="AC14" s="27">
        <v>0.1094</v>
      </c>
      <c r="AD14" s="27">
        <v>8.0600000000000005E-2</v>
      </c>
      <c r="AE14" s="28">
        <v>0.12989999999999999</v>
      </c>
      <c r="AF14" s="27">
        <v>0.1105</v>
      </c>
      <c r="AG14" s="27">
        <v>7.6499999999999999E-2</v>
      </c>
      <c r="AH14" s="27">
        <v>0.1023</v>
      </c>
      <c r="AI14" s="27">
        <v>0.17030000000000001</v>
      </c>
      <c r="AJ14" s="27">
        <v>6.8900000000000003E-2</v>
      </c>
      <c r="AK14" s="27">
        <v>0.2009</v>
      </c>
      <c r="AL14" s="28">
        <v>0.17929999999999999</v>
      </c>
      <c r="AM14" s="27">
        <v>0.10340000000000001</v>
      </c>
      <c r="AN14" s="27">
        <v>7.3800000000000004E-2</v>
      </c>
      <c r="AO14" s="27">
        <v>0.1031</v>
      </c>
      <c r="AP14" s="27">
        <v>3.5900000000000001E-2</v>
      </c>
      <c r="AQ14" s="28">
        <v>0.152</v>
      </c>
      <c r="AR14" s="27">
        <v>9.74E-2</v>
      </c>
      <c r="AS14" s="27">
        <v>0.11509999999999999</v>
      </c>
      <c r="AT14" s="27">
        <v>0.1076</v>
      </c>
      <c r="AU14" s="27">
        <v>0.1467</v>
      </c>
      <c r="AV14" s="27">
        <v>0.1159</v>
      </c>
      <c r="AW14" s="29">
        <v>0.42570000000000002</v>
      </c>
      <c r="AX14" s="27">
        <v>9.3600000000000003E-2</v>
      </c>
      <c r="AY14" s="27">
        <v>0.1298</v>
      </c>
      <c r="AZ14" s="27">
        <v>0.1603</v>
      </c>
      <c r="BA14" s="27">
        <v>0.11310000000000001</v>
      </c>
      <c r="BB14" s="27">
        <v>0.1004</v>
      </c>
      <c r="BC14" s="27">
        <v>0.1285</v>
      </c>
      <c r="BD14" s="27">
        <v>0.1212</v>
      </c>
      <c r="BE14" s="28">
        <v>7.5499999999999998E-2</v>
      </c>
      <c r="BF14" s="27">
        <v>9.4399999999999998E-2</v>
      </c>
      <c r="BG14" s="27">
        <v>8.8800000000000004E-2</v>
      </c>
      <c r="BH14" s="27">
        <v>6.4699999999999994E-2</v>
      </c>
      <c r="BI14" s="27">
        <v>7.6799999999999993E-2</v>
      </c>
      <c r="BJ14" s="27">
        <v>0.10349999999999999</v>
      </c>
      <c r="BK14" s="27">
        <v>0.14710000000000001</v>
      </c>
      <c r="BL14" s="27">
        <v>9.8500000000000004E-2</v>
      </c>
      <c r="BM14" s="27">
        <v>9.7100000000000006E-2</v>
      </c>
      <c r="BN14" s="28">
        <v>7.5499999999999998E-2</v>
      </c>
    </row>
    <row r="15" spans="1:66" ht="12.75" customHeight="1" x14ac:dyDescent="0.3">
      <c r="A15" s="30" t="s">
        <v>79</v>
      </c>
      <c r="B15" s="31">
        <v>0.1095</v>
      </c>
      <c r="C15" s="32">
        <v>0.1472</v>
      </c>
      <c r="D15" s="33">
        <v>7.3999999999999996E-2</v>
      </c>
      <c r="E15" s="32">
        <v>0.1115</v>
      </c>
      <c r="F15" s="32">
        <v>0.12570000000000001</v>
      </c>
      <c r="G15" s="32">
        <v>0.1169</v>
      </c>
      <c r="H15" s="32">
        <v>8.14E-2</v>
      </c>
      <c r="I15" s="33">
        <v>0.1124</v>
      </c>
      <c r="J15" s="32">
        <v>0.10979999999999999</v>
      </c>
      <c r="K15" s="33">
        <v>0.1091</v>
      </c>
      <c r="L15" s="32">
        <v>0.11070000000000001</v>
      </c>
      <c r="M15" s="32">
        <v>9.4799999999999995E-2</v>
      </c>
      <c r="N15" s="32">
        <v>9.5200000000000007E-2</v>
      </c>
      <c r="O15" s="32">
        <v>9.9299999999999999E-2</v>
      </c>
      <c r="P15" s="32">
        <v>0.12559999999999999</v>
      </c>
      <c r="Q15" s="32">
        <v>0.1082</v>
      </c>
      <c r="R15" s="32">
        <v>0.1404</v>
      </c>
      <c r="S15" s="33">
        <v>0.1055</v>
      </c>
      <c r="T15" s="32">
        <v>3.95E-2</v>
      </c>
      <c r="U15" s="32">
        <v>0.1244</v>
      </c>
      <c r="V15" s="32">
        <v>0.13009999999999999</v>
      </c>
      <c r="W15" s="32">
        <v>9.7699999999999995E-2</v>
      </c>
      <c r="X15" s="32">
        <v>9.2499999999999999E-2</v>
      </c>
      <c r="Y15" s="32">
        <v>9.5200000000000007E-2</v>
      </c>
      <c r="Z15" s="32">
        <v>9.9299999999999999E-2</v>
      </c>
      <c r="AA15" s="32">
        <v>0.14729999999999999</v>
      </c>
      <c r="AB15" s="32">
        <v>9.1300000000000006E-2</v>
      </c>
      <c r="AC15" s="32">
        <v>0.1082</v>
      </c>
      <c r="AD15" s="32">
        <v>0.1404</v>
      </c>
      <c r="AE15" s="33">
        <v>0.1055</v>
      </c>
      <c r="AF15" s="32">
        <v>0.1181</v>
      </c>
      <c r="AG15" s="32">
        <v>0.13880000000000001</v>
      </c>
      <c r="AH15" s="32">
        <v>0.1231</v>
      </c>
      <c r="AI15" s="32">
        <v>6.9500000000000006E-2</v>
      </c>
      <c r="AJ15" s="32">
        <v>9.0499999999999997E-2</v>
      </c>
      <c r="AK15" s="32">
        <v>0.12659999999999999</v>
      </c>
      <c r="AL15" s="33">
        <v>7.3999999999999996E-2</v>
      </c>
      <c r="AM15" s="32">
        <v>0.11169999999999999</v>
      </c>
      <c r="AN15" s="32">
        <v>0.10489999999999999</v>
      </c>
      <c r="AO15" s="32">
        <v>0.1197</v>
      </c>
      <c r="AP15" s="32">
        <v>0.1229</v>
      </c>
      <c r="AQ15" s="33">
        <v>0.10050000000000001</v>
      </c>
      <c r="AR15" s="32">
        <v>0.1017</v>
      </c>
      <c r="AS15" s="32">
        <v>0.1242</v>
      </c>
      <c r="AT15" s="32">
        <v>0.1273</v>
      </c>
      <c r="AU15" s="32">
        <v>0.1651</v>
      </c>
      <c r="AV15" s="32">
        <v>0.1303</v>
      </c>
      <c r="AW15" s="34">
        <v>0.1152</v>
      </c>
      <c r="AX15" s="32">
        <v>0.1191</v>
      </c>
      <c r="AY15" s="32">
        <v>9.7699999999999995E-2</v>
      </c>
      <c r="AZ15" s="32">
        <v>0.1032</v>
      </c>
      <c r="BA15" s="32">
        <v>0.13619999999999999</v>
      </c>
      <c r="BB15" s="32">
        <v>0.1241</v>
      </c>
      <c r="BC15" s="32">
        <v>0.14449999999999999</v>
      </c>
      <c r="BD15" s="32">
        <v>0.129</v>
      </c>
      <c r="BE15" s="33">
        <v>0.1202</v>
      </c>
      <c r="BF15" s="32">
        <v>0.10489999999999999</v>
      </c>
      <c r="BG15" s="32">
        <v>8.4400000000000003E-2</v>
      </c>
      <c r="BH15" s="32">
        <v>0.1037</v>
      </c>
      <c r="BI15" s="32">
        <v>7.17E-2</v>
      </c>
      <c r="BJ15" s="32">
        <v>0.1018</v>
      </c>
      <c r="BK15" s="32">
        <v>0.1168</v>
      </c>
      <c r="BL15" s="32">
        <v>0.10879999999999999</v>
      </c>
      <c r="BM15" s="32">
        <v>0.1116</v>
      </c>
      <c r="BN15" s="33">
        <v>0.17380000000000001</v>
      </c>
    </row>
    <row r="16" spans="1:66" ht="12.75" customHeight="1" x14ac:dyDescent="0.3">
      <c r="A16" s="30" t="s">
        <v>80</v>
      </c>
      <c r="B16" s="35">
        <v>0.78069999999999995</v>
      </c>
      <c r="C16" s="36">
        <v>0.73960000000000004</v>
      </c>
      <c r="D16" s="37">
        <v>0.81940000000000002</v>
      </c>
      <c r="E16" s="36">
        <v>0.70550000000000002</v>
      </c>
      <c r="F16" s="36">
        <v>0.72799999999999998</v>
      </c>
      <c r="G16" s="36">
        <v>0.75339999999999996</v>
      </c>
      <c r="H16" s="36">
        <v>0.82340000000000002</v>
      </c>
      <c r="I16" s="37">
        <v>0.81589999999999996</v>
      </c>
      <c r="J16" s="36">
        <v>0.79969999999999997</v>
      </c>
      <c r="K16" s="37">
        <v>0.75549999999999995</v>
      </c>
      <c r="L16" s="36">
        <v>0.79910000000000003</v>
      </c>
      <c r="M16" s="36">
        <v>0.76570000000000005</v>
      </c>
      <c r="N16" s="36">
        <v>0.7853</v>
      </c>
      <c r="O16" s="36">
        <v>0.74519999999999997</v>
      </c>
      <c r="P16" s="36">
        <v>0.79759999999999998</v>
      </c>
      <c r="Q16" s="36">
        <v>0.78239999999999998</v>
      </c>
      <c r="R16" s="36">
        <v>0.77900000000000003</v>
      </c>
      <c r="S16" s="37">
        <v>0.76459999999999995</v>
      </c>
      <c r="T16" s="36">
        <v>0.86319999999999997</v>
      </c>
      <c r="U16" s="36">
        <v>0.79959999999999998</v>
      </c>
      <c r="V16" s="36">
        <v>0.76519999999999999</v>
      </c>
      <c r="W16" s="36">
        <v>0.77370000000000005</v>
      </c>
      <c r="X16" s="36">
        <v>0.75919999999999999</v>
      </c>
      <c r="Y16" s="36">
        <v>0.7853</v>
      </c>
      <c r="Z16" s="36">
        <v>0.74519999999999997</v>
      </c>
      <c r="AA16" s="36">
        <v>0.77329999999999999</v>
      </c>
      <c r="AB16" s="36">
        <v>0.83620000000000005</v>
      </c>
      <c r="AC16" s="36">
        <v>0.78239999999999998</v>
      </c>
      <c r="AD16" s="36">
        <v>0.77900000000000003</v>
      </c>
      <c r="AE16" s="37">
        <v>0.76459999999999995</v>
      </c>
      <c r="AF16" s="36">
        <v>0.77139999999999997</v>
      </c>
      <c r="AG16" s="36">
        <v>0.78469999999999995</v>
      </c>
      <c r="AH16" s="36">
        <v>0.77459999999999996</v>
      </c>
      <c r="AI16" s="36">
        <v>0.76019999999999999</v>
      </c>
      <c r="AJ16" s="36">
        <v>0.84060000000000001</v>
      </c>
      <c r="AK16" s="36">
        <v>0.67249999999999999</v>
      </c>
      <c r="AL16" s="37">
        <v>0.74670000000000003</v>
      </c>
      <c r="AM16" s="36">
        <v>0.78490000000000004</v>
      </c>
      <c r="AN16" s="36">
        <v>0.82130000000000003</v>
      </c>
      <c r="AO16" s="36">
        <v>0.7772</v>
      </c>
      <c r="AP16" s="36">
        <v>0.84119999999999995</v>
      </c>
      <c r="AQ16" s="37">
        <v>0.74750000000000005</v>
      </c>
      <c r="AR16" s="36">
        <v>0.80089999999999995</v>
      </c>
      <c r="AS16" s="36">
        <v>0.76070000000000004</v>
      </c>
      <c r="AT16" s="36">
        <v>0.7651</v>
      </c>
      <c r="AU16" s="36">
        <v>0.68820000000000003</v>
      </c>
      <c r="AV16" s="36">
        <v>0.75380000000000003</v>
      </c>
      <c r="AW16" s="38">
        <v>0.45910000000000001</v>
      </c>
      <c r="AX16" s="36">
        <v>0.7873</v>
      </c>
      <c r="AY16" s="36">
        <v>0.77249999999999996</v>
      </c>
      <c r="AZ16" s="36">
        <v>0.73660000000000003</v>
      </c>
      <c r="BA16" s="36">
        <v>0.75070000000000003</v>
      </c>
      <c r="BB16" s="36">
        <v>0.77549999999999997</v>
      </c>
      <c r="BC16" s="36">
        <v>0.72699999999999998</v>
      </c>
      <c r="BD16" s="36">
        <v>0.74980000000000002</v>
      </c>
      <c r="BE16" s="37">
        <v>0.80430000000000001</v>
      </c>
      <c r="BF16" s="36">
        <v>0.80069999999999997</v>
      </c>
      <c r="BG16" s="36">
        <v>0.82689999999999997</v>
      </c>
      <c r="BH16" s="36">
        <v>0.83150000000000002</v>
      </c>
      <c r="BI16" s="36">
        <v>0.85150000000000003</v>
      </c>
      <c r="BJ16" s="36">
        <v>0.79479999999999995</v>
      </c>
      <c r="BK16" s="36">
        <v>0.73609999999999998</v>
      </c>
      <c r="BL16" s="36">
        <v>0.79269999999999996</v>
      </c>
      <c r="BM16" s="36">
        <v>0.7913</v>
      </c>
      <c r="BN16" s="37">
        <v>0.75080000000000002</v>
      </c>
    </row>
    <row r="18" spans="2:2" x14ac:dyDescent="0.3">
      <c r="B18" s="39" t="s">
        <v>81</v>
      </c>
    </row>
  </sheetData>
  <mergeCells count="11">
    <mergeCell ref="BF5:BN5"/>
    <mergeCell ref="C5:D5"/>
    <mergeCell ref="E5:I5"/>
    <mergeCell ref="J5:K5"/>
    <mergeCell ref="L5:S5"/>
    <mergeCell ref="T5:AE5"/>
    <mergeCell ref="B5:B6"/>
    <mergeCell ref="AF5:AL5"/>
    <mergeCell ref="AM5:AQ5"/>
    <mergeCell ref="AR5:AW5"/>
    <mergeCell ref="AX5:BE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N18"/>
  <sheetViews>
    <sheetView showGridLines="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RowHeight="14.4" x14ac:dyDescent="0.3"/>
  <cols>
    <col min="1" max="1" width="40.77734375" customWidth="1"/>
    <col min="2" max="66" width="10.77734375" customWidth="1"/>
  </cols>
  <sheetData>
    <row r="1" spans="1:66" ht="17.399999999999999" x14ac:dyDescent="0.3">
      <c r="A1" s="1" t="s">
        <v>98</v>
      </c>
    </row>
    <row r="2" spans="1:66" ht="15.6" x14ac:dyDescent="0.3">
      <c r="A2" s="2" t="s">
        <v>0</v>
      </c>
    </row>
    <row r="3" spans="1:66" x14ac:dyDescent="0.3">
      <c r="A3" s="3" t="s">
        <v>95</v>
      </c>
    </row>
    <row r="4" spans="1:66" x14ac:dyDescent="0.3">
      <c r="A4" s="3"/>
    </row>
    <row r="5" spans="1:66" ht="33.75" customHeight="1" x14ac:dyDescent="0.3">
      <c r="B5" s="73" t="s">
        <v>71</v>
      </c>
      <c r="C5" s="73" t="s">
        <v>1</v>
      </c>
      <c r="D5" s="73"/>
      <c r="E5" s="73" t="s">
        <v>2</v>
      </c>
      <c r="F5" s="73"/>
      <c r="G5" s="73"/>
      <c r="H5" s="73"/>
      <c r="I5" s="73"/>
      <c r="J5" s="73" t="s">
        <v>3</v>
      </c>
      <c r="K5" s="73"/>
      <c r="L5" s="73" t="s">
        <v>4</v>
      </c>
      <c r="M5" s="73"/>
      <c r="N5" s="73"/>
      <c r="O5" s="73"/>
      <c r="P5" s="73"/>
      <c r="Q5" s="73"/>
      <c r="R5" s="73"/>
      <c r="S5" s="73"/>
      <c r="T5" s="73" t="s">
        <v>5</v>
      </c>
      <c r="U5" s="73"/>
      <c r="V5" s="73"/>
      <c r="W5" s="73"/>
      <c r="X5" s="73"/>
      <c r="Y5" s="73"/>
      <c r="Z5" s="73"/>
      <c r="AA5" s="73"/>
      <c r="AB5" s="73"/>
      <c r="AC5" s="73"/>
      <c r="AD5" s="73"/>
      <c r="AE5" s="73"/>
      <c r="AF5" s="73" t="s">
        <v>6</v>
      </c>
      <c r="AG5" s="73"/>
      <c r="AH5" s="73"/>
      <c r="AI5" s="73"/>
      <c r="AJ5" s="73"/>
      <c r="AK5" s="73"/>
      <c r="AL5" s="73"/>
      <c r="AM5" s="73" t="s">
        <v>7</v>
      </c>
      <c r="AN5" s="73"/>
      <c r="AO5" s="73"/>
      <c r="AP5" s="73"/>
      <c r="AQ5" s="73"/>
      <c r="AR5" s="73" t="s">
        <v>8</v>
      </c>
      <c r="AS5" s="73"/>
      <c r="AT5" s="73"/>
      <c r="AU5" s="73"/>
      <c r="AV5" s="73"/>
      <c r="AW5" s="73"/>
      <c r="AX5" s="73" t="s">
        <v>9</v>
      </c>
      <c r="AY5" s="73"/>
      <c r="AZ5" s="73"/>
      <c r="BA5" s="73"/>
      <c r="BB5" s="73"/>
      <c r="BC5" s="73"/>
      <c r="BD5" s="73"/>
      <c r="BE5" s="73"/>
      <c r="BF5" s="73" t="s">
        <v>10</v>
      </c>
      <c r="BG5" s="73"/>
      <c r="BH5" s="73"/>
      <c r="BI5" s="73"/>
      <c r="BJ5" s="73"/>
      <c r="BK5" s="73"/>
      <c r="BL5" s="73"/>
      <c r="BM5" s="73"/>
      <c r="BN5" s="73"/>
    </row>
    <row r="6" spans="1:66" ht="49.95" customHeight="1" x14ac:dyDescent="0.3">
      <c r="B6" s="73"/>
      <c r="C6" s="4" t="s">
        <v>11</v>
      </c>
      <c r="D6" s="4" t="s">
        <v>12</v>
      </c>
      <c r="E6" s="4" t="s">
        <v>13</v>
      </c>
      <c r="F6" s="4" t="s">
        <v>14</v>
      </c>
      <c r="G6" s="4" t="s">
        <v>15</v>
      </c>
      <c r="H6" s="4" t="s">
        <v>16</v>
      </c>
      <c r="I6" s="4" t="s">
        <v>17</v>
      </c>
      <c r="J6" s="4" t="s">
        <v>18</v>
      </c>
      <c r="K6" s="4" t="s">
        <v>19</v>
      </c>
      <c r="L6" s="4" t="s">
        <v>20</v>
      </c>
      <c r="M6" s="4" t="s">
        <v>21</v>
      </c>
      <c r="N6" s="4" t="s">
        <v>22</v>
      </c>
      <c r="O6" s="4" t="s">
        <v>23</v>
      </c>
      <c r="P6" s="4" t="s">
        <v>24</v>
      </c>
      <c r="Q6" s="4" t="s">
        <v>25</v>
      </c>
      <c r="R6" s="4" t="s">
        <v>26</v>
      </c>
      <c r="S6" s="4" t="s">
        <v>27</v>
      </c>
      <c r="T6" s="4" t="s">
        <v>28</v>
      </c>
      <c r="U6" s="4" t="s">
        <v>29</v>
      </c>
      <c r="V6" s="4" t="s">
        <v>30</v>
      </c>
      <c r="W6" s="4" t="s">
        <v>31</v>
      </c>
      <c r="X6" s="4" t="s">
        <v>32</v>
      </c>
      <c r="Y6" s="4" t="s">
        <v>33</v>
      </c>
      <c r="Z6" s="4" t="s">
        <v>23</v>
      </c>
      <c r="AA6" s="4" t="s">
        <v>34</v>
      </c>
      <c r="AB6" s="4" t="s">
        <v>35</v>
      </c>
      <c r="AC6" s="4" t="s">
        <v>25</v>
      </c>
      <c r="AD6" s="4" t="s">
        <v>26</v>
      </c>
      <c r="AE6" s="4" t="s">
        <v>27</v>
      </c>
      <c r="AF6" s="4" t="s">
        <v>36</v>
      </c>
      <c r="AG6" s="4" t="s">
        <v>37</v>
      </c>
      <c r="AH6" s="4" t="s">
        <v>38</v>
      </c>
      <c r="AI6" s="4" t="s">
        <v>39</v>
      </c>
      <c r="AJ6" s="4" t="s">
        <v>40</v>
      </c>
      <c r="AK6" s="4" t="s">
        <v>41</v>
      </c>
      <c r="AL6" s="4" t="s">
        <v>42</v>
      </c>
      <c r="AM6" s="4" t="s">
        <v>43</v>
      </c>
      <c r="AN6" s="4" t="s">
        <v>44</v>
      </c>
      <c r="AO6" s="4" t="s">
        <v>45</v>
      </c>
      <c r="AP6" s="4" t="s">
        <v>46</v>
      </c>
      <c r="AQ6" s="4" t="s">
        <v>47</v>
      </c>
      <c r="AR6" s="4" t="s">
        <v>48</v>
      </c>
      <c r="AS6" s="4" t="s">
        <v>49</v>
      </c>
      <c r="AT6" s="4" t="s">
        <v>50</v>
      </c>
      <c r="AU6" s="4" t="s">
        <v>51</v>
      </c>
      <c r="AV6" s="4" t="s">
        <v>52</v>
      </c>
      <c r="AW6" s="4" t="s">
        <v>53</v>
      </c>
      <c r="AX6" s="4" t="s">
        <v>54</v>
      </c>
      <c r="AY6" s="4" t="s">
        <v>55</v>
      </c>
      <c r="AZ6" s="4" t="s">
        <v>56</v>
      </c>
      <c r="BA6" s="4" t="s">
        <v>57</v>
      </c>
      <c r="BB6" s="4" t="s">
        <v>58</v>
      </c>
      <c r="BC6" s="4" t="s">
        <v>59</v>
      </c>
      <c r="BD6" s="4" t="s">
        <v>60</v>
      </c>
      <c r="BE6" s="4" t="s">
        <v>61</v>
      </c>
      <c r="BF6" s="4" t="s">
        <v>62</v>
      </c>
      <c r="BG6" s="4" t="s">
        <v>63</v>
      </c>
      <c r="BH6" s="4" t="s">
        <v>64</v>
      </c>
      <c r="BI6" s="4" t="s">
        <v>65</v>
      </c>
      <c r="BJ6" s="4" t="s">
        <v>66</v>
      </c>
      <c r="BK6" s="4" t="s">
        <v>67</v>
      </c>
      <c r="BL6" s="4" t="s">
        <v>68</v>
      </c>
      <c r="BM6" s="4" t="s">
        <v>69</v>
      </c>
      <c r="BN6" s="4" t="s">
        <v>70</v>
      </c>
    </row>
    <row r="7" spans="1:66" ht="153" x14ac:dyDescent="0.3">
      <c r="A7" s="5" t="s">
        <v>97</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2.75" customHeight="1" x14ac:dyDescent="0.3">
      <c r="A8" s="6" t="s">
        <v>72</v>
      </c>
      <c r="B8" s="7">
        <v>2028</v>
      </c>
      <c r="C8" s="8">
        <v>945</v>
      </c>
      <c r="D8" s="9">
        <v>1083</v>
      </c>
      <c r="E8" s="8">
        <v>163</v>
      </c>
      <c r="F8" s="8">
        <v>305</v>
      </c>
      <c r="G8" s="8">
        <v>377</v>
      </c>
      <c r="H8" s="8">
        <v>367</v>
      </c>
      <c r="I8" s="9">
        <v>816</v>
      </c>
      <c r="J8" s="8">
        <v>1212</v>
      </c>
      <c r="K8" s="9">
        <v>816</v>
      </c>
      <c r="L8" s="8">
        <v>498</v>
      </c>
      <c r="M8" s="8">
        <v>330</v>
      </c>
      <c r="N8" s="8">
        <v>190</v>
      </c>
      <c r="O8" s="8">
        <v>269</v>
      </c>
      <c r="P8" s="8">
        <v>467</v>
      </c>
      <c r="Q8" s="8">
        <v>1754</v>
      </c>
      <c r="R8" s="8">
        <v>99</v>
      </c>
      <c r="S8" s="9">
        <v>175</v>
      </c>
      <c r="T8" s="8">
        <v>91</v>
      </c>
      <c r="U8" s="8">
        <v>228</v>
      </c>
      <c r="V8" s="8">
        <v>179</v>
      </c>
      <c r="W8" s="8">
        <v>148</v>
      </c>
      <c r="X8" s="8">
        <v>182</v>
      </c>
      <c r="Y8" s="8">
        <v>190</v>
      </c>
      <c r="Z8" s="8">
        <v>269</v>
      </c>
      <c r="AA8" s="8">
        <v>285</v>
      </c>
      <c r="AB8" s="8">
        <v>182</v>
      </c>
      <c r="AC8" s="8">
        <v>1754</v>
      </c>
      <c r="AD8" s="8">
        <v>99</v>
      </c>
      <c r="AE8" s="9">
        <v>175</v>
      </c>
      <c r="AF8" s="8">
        <v>913</v>
      </c>
      <c r="AG8" s="8">
        <v>294</v>
      </c>
      <c r="AH8" s="8">
        <v>1207</v>
      </c>
      <c r="AI8" s="8">
        <v>76</v>
      </c>
      <c r="AJ8" s="8">
        <v>483</v>
      </c>
      <c r="AK8" s="8">
        <v>103</v>
      </c>
      <c r="AL8" s="9">
        <v>159</v>
      </c>
      <c r="AM8" s="8">
        <v>960</v>
      </c>
      <c r="AN8" s="8">
        <v>292</v>
      </c>
      <c r="AO8" s="8">
        <v>174</v>
      </c>
      <c r="AP8" s="8">
        <v>72</v>
      </c>
      <c r="AQ8" s="9">
        <v>522</v>
      </c>
      <c r="AR8" s="8">
        <v>1460</v>
      </c>
      <c r="AS8" s="8">
        <v>256</v>
      </c>
      <c r="AT8" s="8">
        <v>213</v>
      </c>
      <c r="AU8" s="8">
        <v>61</v>
      </c>
      <c r="AV8" s="8">
        <v>530</v>
      </c>
      <c r="AW8" s="10">
        <v>38</v>
      </c>
      <c r="AX8" s="8">
        <v>1159</v>
      </c>
      <c r="AY8" s="8">
        <v>869</v>
      </c>
      <c r="AZ8" s="8">
        <v>184</v>
      </c>
      <c r="BA8" s="8">
        <v>219</v>
      </c>
      <c r="BB8" s="8">
        <v>165</v>
      </c>
      <c r="BC8" s="8">
        <v>85</v>
      </c>
      <c r="BD8" s="8">
        <v>487</v>
      </c>
      <c r="BE8" s="9">
        <v>730</v>
      </c>
      <c r="BF8" s="8">
        <v>1384</v>
      </c>
      <c r="BG8" s="8">
        <v>679</v>
      </c>
      <c r="BH8" s="8">
        <v>391</v>
      </c>
      <c r="BI8" s="8">
        <v>262</v>
      </c>
      <c r="BJ8" s="8">
        <v>808</v>
      </c>
      <c r="BK8" s="8">
        <v>229</v>
      </c>
      <c r="BL8" s="8">
        <v>1250</v>
      </c>
      <c r="BM8" s="8">
        <v>1478</v>
      </c>
      <c r="BN8" s="9">
        <v>193</v>
      </c>
    </row>
    <row r="9" spans="1:66" ht="12.75" customHeight="1" x14ac:dyDescent="0.3">
      <c r="A9" s="11" t="s">
        <v>73</v>
      </c>
      <c r="B9" s="12">
        <v>2028</v>
      </c>
      <c r="C9" s="13">
        <v>983.58</v>
      </c>
      <c r="D9" s="14">
        <v>1044.42</v>
      </c>
      <c r="E9" s="13">
        <v>225.11</v>
      </c>
      <c r="F9" s="13">
        <v>300.69</v>
      </c>
      <c r="G9" s="13">
        <v>365.78</v>
      </c>
      <c r="H9" s="13">
        <v>363.38</v>
      </c>
      <c r="I9" s="14">
        <v>773.05</v>
      </c>
      <c r="J9" s="13">
        <v>1155.96</v>
      </c>
      <c r="K9" s="14">
        <v>872.04</v>
      </c>
      <c r="L9" s="13">
        <v>484.69</v>
      </c>
      <c r="M9" s="13">
        <v>334.62</v>
      </c>
      <c r="N9" s="13">
        <v>191.42</v>
      </c>
      <c r="O9" s="13">
        <v>273.77999999999997</v>
      </c>
      <c r="P9" s="13">
        <v>467.68</v>
      </c>
      <c r="Q9" s="13">
        <v>1752.19</v>
      </c>
      <c r="R9" s="13">
        <v>99.37</v>
      </c>
      <c r="S9" s="14">
        <v>176.44</v>
      </c>
      <c r="T9" s="13">
        <v>89.97</v>
      </c>
      <c r="U9" s="13">
        <v>221.23</v>
      </c>
      <c r="V9" s="13">
        <v>173.49</v>
      </c>
      <c r="W9" s="13">
        <v>150.75</v>
      </c>
      <c r="X9" s="13">
        <v>183.87</v>
      </c>
      <c r="Y9" s="13">
        <v>191.42</v>
      </c>
      <c r="Z9" s="13">
        <v>273.77999999999997</v>
      </c>
      <c r="AA9" s="13">
        <v>286.60000000000002</v>
      </c>
      <c r="AB9" s="13">
        <v>181.08</v>
      </c>
      <c r="AC9" s="13">
        <v>1752.19</v>
      </c>
      <c r="AD9" s="13">
        <v>99.37</v>
      </c>
      <c r="AE9" s="14">
        <v>176.44</v>
      </c>
      <c r="AF9" s="13">
        <v>922.27</v>
      </c>
      <c r="AG9" s="13">
        <v>293.45</v>
      </c>
      <c r="AH9" s="13">
        <v>1215.73</v>
      </c>
      <c r="AI9" s="13">
        <v>102.18</v>
      </c>
      <c r="AJ9" s="13">
        <v>441.47</v>
      </c>
      <c r="AK9" s="13">
        <v>105.75</v>
      </c>
      <c r="AL9" s="14">
        <v>162.88</v>
      </c>
      <c r="AM9" s="13">
        <v>931.14</v>
      </c>
      <c r="AN9" s="13">
        <v>296.99</v>
      </c>
      <c r="AO9" s="13">
        <v>166.2</v>
      </c>
      <c r="AP9" s="13">
        <v>67.010000000000005</v>
      </c>
      <c r="AQ9" s="14">
        <v>558.76</v>
      </c>
      <c r="AR9" s="13">
        <v>1449.59</v>
      </c>
      <c r="AS9" s="13">
        <v>260</v>
      </c>
      <c r="AT9" s="13">
        <v>208.2</v>
      </c>
      <c r="AU9" s="13">
        <v>63.66</v>
      </c>
      <c r="AV9" s="13">
        <v>531.87</v>
      </c>
      <c r="AW9" s="15">
        <v>46.54</v>
      </c>
      <c r="AX9" s="13">
        <v>1121.22</v>
      </c>
      <c r="AY9" s="13">
        <v>906.78</v>
      </c>
      <c r="AZ9" s="13">
        <v>182.94</v>
      </c>
      <c r="BA9" s="13">
        <v>215.09</v>
      </c>
      <c r="BB9" s="13">
        <v>162.85</v>
      </c>
      <c r="BC9" s="13">
        <v>83.01</v>
      </c>
      <c r="BD9" s="13">
        <v>479.62</v>
      </c>
      <c r="BE9" s="14">
        <v>698.85</v>
      </c>
      <c r="BF9" s="13">
        <v>1379.1</v>
      </c>
      <c r="BG9" s="13">
        <v>689.63</v>
      </c>
      <c r="BH9" s="13">
        <v>382.76</v>
      </c>
      <c r="BI9" s="13">
        <v>256.13</v>
      </c>
      <c r="BJ9" s="13">
        <v>827.49</v>
      </c>
      <c r="BK9" s="13">
        <v>262.35000000000002</v>
      </c>
      <c r="BL9" s="13">
        <v>1258.26</v>
      </c>
      <c r="BM9" s="13">
        <v>1489.73</v>
      </c>
      <c r="BN9" s="14">
        <v>196.17</v>
      </c>
    </row>
    <row r="10" spans="1:66" ht="12.75" customHeight="1" x14ac:dyDescent="0.3">
      <c r="A10" s="16" t="s">
        <v>74</v>
      </c>
      <c r="B10" s="40">
        <v>70.819999999999993</v>
      </c>
      <c r="C10" s="41">
        <v>41.63</v>
      </c>
      <c r="D10" s="42">
        <v>29.18</v>
      </c>
      <c r="E10" s="41">
        <v>7.28</v>
      </c>
      <c r="F10" s="41">
        <v>11.7</v>
      </c>
      <c r="G10" s="41">
        <v>11.28</v>
      </c>
      <c r="H10" s="41">
        <v>5.48</v>
      </c>
      <c r="I10" s="42">
        <v>35.08</v>
      </c>
      <c r="J10" s="41">
        <v>40.159999999999997</v>
      </c>
      <c r="K10" s="42">
        <v>30.66</v>
      </c>
      <c r="L10" s="41">
        <v>20.53</v>
      </c>
      <c r="M10" s="41">
        <v>9.76</v>
      </c>
      <c r="N10" s="41">
        <v>5.29</v>
      </c>
      <c r="O10" s="41">
        <v>9.26</v>
      </c>
      <c r="P10" s="41">
        <v>18.399999999999999</v>
      </c>
      <c r="Q10" s="41">
        <v>63.26</v>
      </c>
      <c r="R10" s="41">
        <v>2.75</v>
      </c>
      <c r="S10" s="42">
        <v>4.8099999999999996</v>
      </c>
      <c r="T10" s="41">
        <v>1.66</v>
      </c>
      <c r="U10" s="41">
        <v>8.34</v>
      </c>
      <c r="V10" s="41">
        <v>10.54</v>
      </c>
      <c r="W10" s="41">
        <v>4</v>
      </c>
      <c r="X10" s="41">
        <v>5.77</v>
      </c>
      <c r="Y10" s="41">
        <v>5.29</v>
      </c>
      <c r="Z10" s="41">
        <v>9.26</v>
      </c>
      <c r="AA10" s="41">
        <v>15.26</v>
      </c>
      <c r="AB10" s="41">
        <v>3.14</v>
      </c>
      <c r="AC10" s="41">
        <v>63.26</v>
      </c>
      <c r="AD10" s="41">
        <v>2.75</v>
      </c>
      <c r="AE10" s="42">
        <v>4.8099999999999996</v>
      </c>
      <c r="AF10" s="41">
        <v>28.1</v>
      </c>
      <c r="AG10" s="41">
        <v>15.98</v>
      </c>
      <c r="AH10" s="41">
        <v>44.07</v>
      </c>
      <c r="AI10" s="41">
        <v>3.63</v>
      </c>
      <c r="AJ10" s="41">
        <v>15.32</v>
      </c>
      <c r="AK10" s="41">
        <v>3.15</v>
      </c>
      <c r="AL10" s="42">
        <v>4.6399999999999997</v>
      </c>
      <c r="AM10" s="41">
        <v>26.75</v>
      </c>
      <c r="AN10" s="41">
        <v>9.17</v>
      </c>
      <c r="AO10" s="41">
        <v>10.67</v>
      </c>
      <c r="AP10" s="41">
        <v>3.4</v>
      </c>
      <c r="AQ10" s="42">
        <v>19.100000000000001</v>
      </c>
      <c r="AR10" s="41">
        <v>49.22</v>
      </c>
      <c r="AS10" s="41">
        <v>4.05</v>
      </c>
      <c r="AT10" s="41">
        <v>7.76</v>
      </c>
      <c r="AU10" s="41">
        <v>5.39</v>
      </c>
      <c r="AV10" s="41">
        <v>17.2</v>
      </c>
      <c r="AW10" s="43">
        <v>4.4000000000000004</v>
      </c>
      <c r="AX10" s="41">
        <v>44.19</v>
      </c>
      <c r="AY10" s="41">
        <v>26.63</v>
      </c>
      <c r="AZ10" s="41">
        <v>3.98</v>
      </c>
      <c r="BA10" s="41">
        <v>7.99</v>
      </c>
      <c r="BB10" s="41">
        <v>7.38</v>
      </c>
      <c r="BC10" s="41">
        <v>2.65</v>
      </c>
      <c r="BD10" s="41">
        <v>15.93</v>
      </c>
      <c r="BE10" s="42">
        <v>31.07</v>
      </c>
      <c r="BF10" s="41">
        <v>43.79</v>
      </c>
      <c r="BG10" s="41">
        <v>15.56</v>
      </c>
      <c r="BH10" s="41">
        <v>14.67</v>
      </c>
      <c r="BI10" s="41">
        <v>7.37</v>
      </c>
      <c r="BJ10" s="41">
        <v>24.96</v>
      </c>
      <c r="BK10" s="41">
        <v>7.97</v>
      </c>
      <c r="BL10" s="41">
        <v>41.18</v>
      </c>
      <c r="BM10" s="41">
        <v>52.47</v>
      </c>
      <c r="BN10" s="42">
        <v>7.77</v>
      </c>
    </row>
    <row r="11" spans="1:66" ht="12.75" customHeight="1" x14ac:dyDescent="0.3">
      <c r="A11" s="21" t="s">
        <v>75</v>
      </c>
      <c r="B11" s="44">
        <v>151.30000000000001</v>
      </c>
      <c r="C11" s="45">
        <v>103.18</v>
      </c>
      <c r="D11" s="46">
        <v>48.13</v>
      </c>
      <c r="E11" s="45">
        <v>17.82</v>
      </c>
      <c r="F11" s="45">
        <v>26.09</v>
      </c>
      <c r="G11" s="45">
        <v>31.49</v>
      </c>
      <c r="H11" s="45">
        <v>24.1</v>
      </c>
      <c r="I11" s="46">
        <v>51.8</v>
      </c>
      <c r="J11" s="45">
        <v>86.78</v>
      </c>
      <c r="K11" s="46">
        <v>64.53</v>
      </c>
      <c r="L11" s="45">
        <v>33.130000000000003</v>
      </c>
      <c r="M11" s="45">
        <v>21.97</v>
      </c>
      <c r="N11" s="45">
        <v>12.93</v>
      </c>
      <c r="O11" s="45">
        <v>17.920000000000002</v>
      </c>
      <c r="P11" s="45">
        <v>40.35</v>
      </c>
      <c r="Q11" s="45">
        <v>126.3</v>
      </c>
      <c r="R11" s="45">
        <v>11.21</v>
      </c>
      <c r="S11" s="46">
        <v>13.8</v>
      </c>
      <c r="T11" s="45">
        <v>1.9</v>
      </c>
      <c r="U11" s="45">
        <v>19.190000000000001</v>
      </c>
      <c r="V11" s="45">
        <v>12.04</v>
      </c>
      <c r="W11" s="45">
        <v>10.73</v>
      </c>
      <c r="X11" s="45">
        <v>11.24</v>
      </c>
      <c r="Y11" s="45">
        <v>12.93</v>
      </c>
      <c r="Z11" s="45">
        <v>17.920000000000002</v>
      </c>
      <c r="AA11" s="45">
        <v>26.96</v>
      </c>
      <c r="AB11" s="45">
        <v>13.4</v>
      </c>
      <c r="AC11" s="45">
        <v>126.3</v>
      </c>
      <c r="AD11" s="45">
        <v>11.21</v>
      </c>
      <c r="AE11" s="46">
        <v>13.8</v>
      </c>
      <c r="AF11" s="45">
        <v>80.790000000000006</v>
      </c>
      <c r="AG11" s="45">
        <v>24.76</v>
      </c>
      <c r="AH11" s="45">
        <v>105.55</v>
      </c>
      <c r="AI11" s="45">
        <v>3.47</v>
      </c>
      <c r="AJ11" s="45">
        <v>24.62</v>
      </c>
      <c r="AK11" s="45">
        <v>10.24</v>
      </c>
      <c r="AL11" s="46">
        <v>7.42</v>
      </c>
      <c r="AM11" s="45">
        <v>77.3</v>
      </c>
      <c r="AN11" s="45">
        <v>21.99</v>
      </c>
      <c r="AO11" s="45">
        <v>9.23</v>
      </c>
      <c r="AP11" s="45">
        <v>4.84</v>
      </c>
      <c r="AQ11" s="46">
        <v>37.049999999999997</v>
      </c>
      <c r="AR11" s="45">
        <v>98.24</v>
      </c>
      <c r="AS11" s="45">
        <v>28.24</v>
      </c>
      <c r="AT11" s="45">
        <v>18.75</v>
      </c>
      <c r="AU11" s="45">
        <v>5.12</v>
      </c>
      <c r="AV11" s="45">
        <v>52.1</v>
      </c>
      <c r="AW11" s="47">
        <v>0.96</v>
      </c>
      <c r="AX11" s="45">
        <v>89.32</v>
      </c>
      <c r="AY11" s="45">
        <v>61.98</v>
      </c>
      <c r="AZ11" s="45">
        <v>14.9</v>
      </c>
      <c r="BA11" s="45">
        <v>21.32</v>
      </c>
      <c r="BB11" s="45">
        <v>12.83</v>
      </c>
      <c r="BC11" s="45">
        <v>9.35</v>
      </c>
      <c r="BD11" s="45">
        <v>45.93</v>
      </c>
      <c r="BE11" s="46">
        <v>52.93</v>
      </c>
      <c r="BF11" s="45">
        <v>100.91</v>
      </c>
      <c r="BG11" s="45">
        <v>42.61</v>
      </c>
      <c r="BH11" s="45">
        <v>25.03</v>
      </c>
      <c r="BI11" s="45">
        <v>11</v>
      </c>
      <c r="BJ11" s="45">
        <v>59.27</v>
      </c>
      <c r="BK11" s="45">
        <v>22.68</v>
      </c>
      <c r="BL11" s="45">
        <v>95.71</v>
      </c>
      <c r="BM11" s="45">
        <v>113.83</v>
      </c>
      <c r="BN11" s="46">
        <v>26.32</v>
      </c>
    </row>
    <row r="12" spans="1:66" ht="12.75" customHeight="1" x14ac:dyDescent="0.3">
      <c r="A12" s="16" t="s">
        <v>76</v>
      </c>
      <c r="B12" s="48">
        <v>433.12</v>
      </c>
      <c r="C12" s="49">
        <v>275.88</v>
      </c>
      <c r="D12" s="50">
        <v>157.24</v>
      </c>
      <c r="E12" s="49">
        <v>49.68</v>
      </c>
      <c r="F12" s="49">
        <v>63.48</v>
      </c>
      <c r="G12" s="49">
        <v>88.77</v>
      </c>
      <c r="H12" s="49">
        <v>85</v>
      </c>
      <c r="I12" s="50">
        <v>146.19</v>
      </c>
      <c r="J12" s="49">
        <v>271.45999999999998</v>
      </c>
      <c r="K12" s="50">
        <v>161.66</v>
      </c>
      <c r="L12" s="49">
        <v>110.1</v>
      </c>
      <c r="M12" s="49">
        <v>71.510000000000005</v>
      </c>
      <c r="N12" s="49">
        <v>42.18</v>
      </c>
      <c r="O12" s="49">
        <v>41.93</v>
      </c>
      <c r="P12" s="49">
        <v>115.71</v>
      </c>
      <c r="Q12" s="49">
        <v>381.42</v>
      </c>
      <c r="R12" s="49">
        <v>15.27</v>
      </c>
      <c r="S12" s="50">
        <v>36.42</v>
      </c>
      <c r="T12" s="49">
        <v>20.57</v>
      </c>
      <c r="U12" s="49">
        <v>54.9</v>
      </c>
      <c r="V12" s="49">
        <v>34.630000000000003</v>
      </c>
      <c r="W12" s="49">
        <v>33.08</v>
      </c>
      <c r="X12" s="49">
        <v>38.44</v>
      </c>
      <c r="Y12" s="49">
        <v>42.18</v>
      </c>
      <c r="Z12" s="49">
        <v>41.93</v>
      </c>
      <c r="AA12" s="49">
        <v>74.42</v>
      </c>
      <c r="AB12" s="49">
        <v>41.29</v>
      </c>
      <c r="AC12" s="49">
        <v>381.42</v>
      </c>
      <c r="AD12" s="49">
        <v>15.27</v>
      </c>
      <c r="AE12" s="50">
        <v>36.42</v>
      </c>
      <c r="AF12" s="49">
        <v>222.29</v>
      </c>
      <c r="AG12" s="49">
        <v>51.48</v>
      </c>
      <c r="AH12" s="49">
        <v>273.77</v>
      </c>
      <c r="AI12" s="49">
        <v>24.19</v>
      </c>
      <c r="AJ12" s="49">
        <v>92.09</v>
      </c>
      <c r="AK12" s="49">
        <v>22.54</v>
      </c>
      <c r="AL12" s="50">
        <v>20.52</v>
      </c>
      <c r="AM12" s="49">
        <v>193.43</v>
      </c>
      <c r="AN12" s="49">
        <v>66.989999999999995</v>
      </c>
      <c r="AO12" s="49">
        <v>31.41</v>
      </c>
      <c r="AP12" s="49">
        <v>17.18</v>
      </c>
      <c r="AQ12" s="50">
        <v>123.14</v>
      </c>
      <c r="AR12" s="49">
        <v>304.91000000000003</v>
      </c>
      <c r="AS12" s="49">
        <v>60.2</v>
      </c>
      <c r="AT12" s="49">
        <v>43.11</v>
      </c>
      <c r="AU12" s="49">
        <v>16.34</v>
      </c>
      <c r="AV12" s="49">
        <v>119.66</v>
      </c>
      <c r="AW12" s="51">
        <v>8.5500000000000007</v>
      </c>
      <c r="AX12" s="49">
        <v>242.67</v>
      </c>
      <c r="AY12" s="49">
        <v>190.45</v>
      </c>
      <c r="AZ12" s="49">
        <v>38.090000000000003</v>
      </c>
      <c r="BA12" s="49">
        <v>51.11</v>
      </c>
      <c r="BB12" s="49">
        <v>40.299999999999997</v>
      </c>
      <c r="BC12" s="49">
        <v>18.510000000000002</v>
      </c>
      <c r="BD12" s="49">
        <v>109.26</v>
      </c>
      <c r="BE12" s="50">
        <v>147.81</v>
      </c>
      <c r="BF12" s="49">
        <v>308</v>
      </c>
      <c r="BG12" s="49">
        <v>155.97</v>
      </c>
      <c r="BH12" s="49">
        <v>112.77</v>
      </c>
      <c r="BI12" s="49">
        <v>37.56</v>
      </c>
      <c r="BJ12" s="49">
        <v>162.16</v>
      </c>
      <c r="BK12" s="49">
        <v>52.73</v>
      </c>
      <c r="BL12" s="49">
        <v>271.14</v>
      </c>
      <c r="BM12" s="49">
        <v>326.87</v>
      </c>
      <c r="BN12" s="50">
        <v>43.03</v>
      </c>
    </row>
    <row r="13" spans="1:66" ht="12.75" customHeight="1" x14ac:dyDescent="0.3">
      <c r="A13" s="21" t="s">
        <v>77</v>
      </c>
      <c r="B13" s="44">
        <v>1150.1400000000001</v>
      </c>
      <c r="C13" s="45">
        <v>451.57</v>
      </c>
      <c r="D13" s="46">
        <v>698.56</v>
      </c>
      <c r="E13" s="45">
        <v>109.12</v>
      </c>
      <c r="F13" s="45">
        <v>155.41999999999999</v>
      </c>
      <c r="G13" s="45">
        <v>186.82</v>
      </c>
      <c r="H13" s="45">
        <v>214.21</v>
      </c>
      <c r="I13" s="46">
        <v>484.56</v>
      </c>
      <c r="J13" s="45">
        <v>652.95000000000005</v>
      </c>
      <c r="K13" s="46">
        <v>497.19</v>
      </c>
      <c r="L13" s="45">
        <v>277.20999999999998</v>
      </c>
      <c r="M13" s="45">
        <v>184.72</v>
      </c>
      <c r="N13" s="45">
        <v>108.14</v>
      </c>
      <c r="O13" s="45">
        <v>162.1</v>
      </c>
      <c r="P13" s="45">
        <v>257.33</v>
      </c>
      <c r="Q13" s="45">
        <v>989.51</v>
      </c>
      <c r="R13" s="45">
        <v>62.14</v>
      </c>
      <c r="S13" s="46">
        <v>98.49</v>
      </c>
      <c r="T13" s="45">
        <v>57.1</v>
      </c>
      <c r="U13" s="45">
        <v>121.99</v>
      </c>
      <c r="V13" s="45">
        <v>98.12</v>
      </c>
      <c r="W13" s="45">
        <v>83.57</v>
      </c>
      <c r="X13" s="45">
        <v>101.16</v>
      </c>
      <c r="Y13" s="45">
        <v>108.14</v>
      </c>
      <c r="Z13" s="45">
        <v>162.1</v>
      </c>
      <c r="AA13" s="45">
        <v>147.19999999999999</v>
      </c>
      <c r="AB13" s="45">
        <v>110.14</v>
      </c>
      <c r="AC13" s="45">
        <v>989.51</v>
      </c>
      <c r="AD13" s="45">
        <v>62.14</v>
      </c>
      <c r="AE13" s="46">
        <v>98.49</v>
      </c>
      <c r="AF13" s="45">
        <v>489.17</v>
      </c>
      <c r="AG13" s="45">
        <v>178.79</v>
      </c>
      <c r="AH13" s="45">
        <v>667.96</v>
      </c>
      <c r="AI13" s="45">
        <v>53.48</v>
      </c>
      <c r="AJ13" s="45">
        <v>279.02</v>
      </c>
      <c r="AK13" s="45">
        <v>48.57</v>
      </c>
      <c r="AL13" s="46">
        <v>101.1</v>
      </c>
      <c r="AM13" s="45">
        <v>537.41999999999996</v>
      </c>
      <c r="AN13" s="45">
        <v>176.92</v>
      </c>
      <c r="AO13" s="45">
        <v>97.76</v>
      </c>
      <c r="AP13" s="45">
        <v>39.19</v>
      </c>
      <c r="AQ13" s="46">
        <v>294.54000000000002</v>
      </c>
      <c r="AR13" s="45">
        <v>856.07</v>
      </c>
      <c r="AS13" s="45">
        <v>137.59</v>
      </c>
      <c r="AT13" s="45">
        <v>116.18</v>
      </c>
      <c r="AU13" s="45">
        <v>27.47</v>
      </c>
      <c r="AV13" s="45">
        <v>281.24</v>
      </c>
      <c r="AW13" s="47">
        <v>12.82</v>
      </c>
      <c r="AX13" s="45">
        <v>640.1</v>
      </c>
      <c r="AY13" s="45">
        <v>510.03</v>
      </c>
      <c r="AZ13" s="45">
        <v>96.65</v>
      </c>
      <c r="BA13" s="45">
        <v>110.35</v>
      </c>
      <c r="BB13" s="45">
        <v>85.99</v>
      </c>
      <c r="BC13" s="45">
        <v>41.84</v>
      </c>
      <c r="BD13" s="45">
        <v>250.35</v>
      </c>
      <c r="BE13" s="46">
        <v>414.28</v>
      </c>
      <c r="BF13" s="45">
        <v>796.22</v>
      </c>
      <c r="BG13" s="45">
        <v>414.25</v>
      </c>
      <c r="BH13" s="45">
        <v>205.5</v>
      </c>
      <c r="BI13" s="45">
        <v>180.53</v>
      </c>
      <c r="BJ13" s="45">
        <v>495.49</v>
      </c>
      <c r="BK13" s="45">
        <v>140.38</v>
      </c>
      <c r="BL13" s="45">
        <v>726.29</v>
      </c>
      <c r="BM13" s="45">
        <v>851.91</v>
      </c>
      <c r="BN13" s="46">
        <v>104.24</v>
      </c>
    </row>
    <row r="14" spans="1:66" ht="12.75" customHeight="1" x14ac:dyDescent="0.3">
      <c r="A14" s="16" t="s">
        <v>78</v>
      </c>
      <c r="B14" s="48">
        <v>222.63</v>
      </c>
      <c r="C14" s="49">
        <v>111.32</v>
      </c>
      <c r="D14" s="50">
        <v>111.31</v>
      </c>
      <c r="E14" s="49">
        <v>41.2</v>
      </c>
      <c r="F14" s="49">
        <v>43.99</v>
      </c>
      <c r="G14" s="49">
        <v>47.42</v>
      </c>
      <c r="H14" s="49">
        <v>34.590000000000003</v>
      </c>
      <c r="I14" s="50">
        <v>55.42</v>
      </c>
      <c r="J14" s="49">
        <v>104.61</v>
      </c>
      <c r="K14" s="50">
        <v>118.01</v>
      </c>
      <c r="L14" s="49">
        <v>43.72</v>
      </c>
      <c r="M14" s="49">
        <v>46.66</v>
      </c>
      <c r="N14" s="49">
        <v>22.88</v>
      </c>
      <c r="O14" s="49">
        <v>42.56</v>
      </c>
      <c r="P14" s="49">
        <v>35.880000000000003</v>
      </c>
      <c r="Q14" s="49">
        <v>191.7</v>
      </c>
      <c r="R14" s="49">
        <v>8.01</v>
      </c>
      <c r="S14" s="50">
        <v>22.92</v>
      </c>
      <c r="T14" s="49">
        <v>8.75</v>
      </c>
      <c r="U14" s="49">
        <v>16.809999999999999</v>
      </c>
      <c r="V14" s="49">
        <v>18.16</v>
      </c>
      <c r="W14" s="49">
        <v>19.39</v>
      </c>
      <c r="X14" s="49">
        <v>27.27</v>
      </c>
      <c r="Y14" s="49">
        <v>22.88</v>
      </c>
      <c r="Z14" s="49">
        <v>42.56</v>
      </c>
      <c r="AA14" s="49">
        <v>22.76</v>
      </c>
      <c r="AB14" s="49">
        <v>13.12</v>
      </c>
      <c r="AC14" s="49">
        <v>191.7</v>
      </c>
      <c r="AD14" s="49">
        <v>8.01</v>
      </c>
      <c r="AE14" s="50">
        <v>22.92</v>
      </c>
      <c r="AF14" s="49">
        <v>101.93</v>
      </c>
      <c r="AG14" s="49">
        <v>22.45</v>
      </c>
      <c r="AH14" s="49">
        <v>124.37</v>
      </c>
      <c r="AI14" s="49">
        <v>17.399999999999999</v>
      </c>
      <c r="AJ14" s="49">
        <v>30.41</v>
      </c>
      <c r="AK14" s="49">
        <v>21.24</v>
      </c>
      <c r="AL14" s="50">
        <v>29.2</v>
      </c>
      <c r="AM14" s="49">
        <v>96.24</v>
      </c>
      <c r="AN14" s="49">
        <v>21.91</v>
      </c>
      <c r="AO14" s="49">
        <v>17.13</v>
      </c>
      <c r="AP14" s="49">
        <v>2.4</v>
      </c>
      <c r="AQ14" s="50">
        <v>84.94</v>
      </c>
      <c r="AR14" s="49">
        <v>141.15</v>
      </c>
      <c r="AS14" s="49">
        <v>29.93</v>
      </c>
      <c r="AT14" s="49">
        <v>22.4</v>
      </c>
      <c r="AU14" s="49">
        <v>9.34</v>
      </c>
      <c r="AV14" s="49">
        <v>61.67</v>
      </c>
      <c r="AW14" s="51">
        <v>19.809999999999999</v>
      </c>
      <c r="AX14" s="49">
        <v>104.94</v>
      </c>
      <c r="AY14" s="49">
        <v>117.69</v>
      </c>
      <c r="AZ14" s="49">
        <v>29.32</v>
      </c>
      <c r="BA14" s="49">
        <v>24.32</v>
      </c>
      <c r="BB14" s="49">
        <v>16.36</v>
      </c>
      <c r="BC14" s="49">
        <v>10.67</v>
      </c>
      <c r="BD14" s="49">
        <v>58.15</v>
      </c>
      <c r="BE14" s="50">
        <v>52.76</v>
      </c>
      <c r="BF14" s="49">
        <v>130.16999999999999</v>
      </c>
      <c r="BG14" s="49">
        <v>61.23</v>
      </c>
      <c r="BH14" s="49">
        <v>24.78</v>
      </c>
      <c r="BI14" s="49">
        <v>19.670000000000002</v>
      </c>
      <c r="BJ14" s="49">
        <v>85.61</v>
      </c>
      <c r="BK14" s="49">
        <v>38.590000000000003</v>
      </c>
      <c r="BL14" s="49">
        <v>123.93</v>
      </c>
      <c r="BM14" s="49">
        <v>144.63999999999999</v>
      </c>
      <c r="BN14" s="50">
        <v>14.81</v>
      </c>
    </row>
    <row r="15" spans="1:66" ht="12.75" customHeight="1" x14ac:dyDescent="0.3">
      <c r="A15" s="30" t="s">
        <v>79</v>
      </c>
      <c r="B15" s="52">
        <v>222.12</v>
      </c>
      <c r="C15" s="53">
        <v>144.81</v>
      </c>
      <c r="D15" s="54">
        <v>77.31</v>
      </c>
      <c r="E15" s="53">
        <v>25.11</v>
      </c>
      <c r="F15" s="53">
        <v>37.79</v>
      </c>
      <c r="G15" s="53">
        <v>42.77</v>
      </c>
      <c r="H15" s="53">
        <v>29.58</v>
      </c>
      <c r="I15" s="54">
        <v>86.87</v>
      </c>
      <c r="J15" s="53">
        <v>126.94</v>
      </c>
      <c r="K15" s="54">
        <v>95.18</v>
      </c>
      <c r="L15" s="53">
        <v>53.66</v>
      </c>
      <c r="M15" s="53">
        <v>31.73</v>
      </c>
      <c r="N15" s="53">
        <v>18.22</v>
      </c>
      <c r="O15" s="53">
        <v>27.19</v>
      </c>
      <c r="P15" s="53">
        <v>58.76</v>
      </c>
      <c r="Q15" s="53">
        <v>189.56</v>
      </c>
      <c r="R15" s="53">
        <v>13.96</v>
      </c>
      <c r="S15" s="54">
        <v>18.61</v>
      </c>
      <c r="T15" s="53">
        <v>3.55</v>
      </c>
      <c r="U15" s="53">
        <v>27.53</v>
      </c>
      <c r="V15" s="53">
        <v>22.58</v>
      </c>
      <c r="W15" s="53">
        <v>14.73</v>
      </c>
      <c r="X15" s="53">
        <v>17</v>
      </c>
      <c r="Y15" s="53">
        <v>18.22</v>
      </c>
      <c r="Z15" s="53">
        <v>27.19</v>
      </c>
      <c r="AA15" s="53">
        <v>42.22</v>
      </c>
      <c r="AB15" s="53">
        <v>16.54</v>
      </c>
      <c r="AC15" s="53">
        <v>189.56</v>
      </c>
      <c r="AD15" s="53">
        <v>13.96</v>
      </c>
      <c r="AE15" s="54">
        <v>18.61</v>
      </c>
      <c r="AF15" s="53">
        <v>108.89</v>
      </c>
      <c r="AG15" s="53">
        <v>40.74</v>
      </c>
      <c r="AH15" s="53">
        <v>149.62</v>
      </c>
      <c r="AI15" s="53">
        <v>7.1</v>
      </c>
      <c r="AJ15" s="53">
        <v>39.950000000000003</v>
      </c>
      <c r="AK15" s="53">
        <v>13.39</v>
      </c>
      <c r="AL15" s="54">
        <v>12.06</v>
      </c>
      <c r="AM15" s="53">
        <v>104.05</v>
      </c>
      <c r="AN15" s="53">
        <v>31.16</v>
      </c>
      <c r="AO15" s="53">
        <v>19.899999999999999</v>
      </c>
      <c r="AP15" s="53">
        <v>8.23</v>
      </c>
      <c r="AQ15" s="54">
        <v>56.15</v>
      </c>
      <c r="AR15" s="53">
        <v>147.46</v>
      </c>
      <c r="AS15" s="53">
        <v>32.29</v>
      </c>
      <c r="AT15" s="53">
        <v>26.5</v>
      </c>
      <c r="AU15" s="53">
        <v>10.51</v>
      </c>
      <c r="AV15" s="53">
        <v>69.3</v>
      </c>
      <c r="AW15" s="55">
        <v>5.36</v>
      </c>
      <c r="AX15" s="53">
        <v>133.51</v>
      </c>
      <c r="AY15" s="53">
        <v>88.61</v>
      </c>
      <c r="AZ15" s="53">
        <v>18.87</v>
      </c>
      <c r="BA15" s="53">
        <v>29.3</v>
      </c>
      <c r="BB15" s="53">
        <v>20.21</v>
      </c>
      <c r="BC15" s="53">
        <v>12</v>
      </c>
      <c r="BD15" s="53">
        <v>61.87</v>
      </c>
      <c r="BE15" s="54">
        <v>84</v>
      </c>
      <c r="BF15" s="53">
        <v>144.71</v>
      </c>
      <c r="BG15" s="53">
        <v>58.17</v>
      </c>
      <c r="BH15" s="53">
        <v>39.71</v>
      </c>
      <c r="BI15" s="53">
        <v>18.37</v>
      </c>
      <c r="BJ15" s="53">
        <v>84.23</v>
      </c>
      <c r="BK15" s="53">
        <v>30.65</v>
      </c>
      <c r="BL15" s="53">
        <v>136.88999999999999</v>
      </c>
      <c r="BM15" s="53">
        <v>166.3</v>
      </c>
      <c r="BN15" s="54">
        <v>34.090000000000003</v>
      </c>
    </row>
    <row r="16" spans="1:66" ht="12.75" customHeight="1" x14ac:dyDescent="0.3">
      <c r="A16" s="30" t="s">
        <v>80</v>
      </c>
      <c r="B16" s="56">
        <v>1583.25</v>
      </c>
      <c r="C16" s="57">
        <v>727.45</v>
      </c>
      <c r="D16" s="58">
        <v>855.8</v>
      </c>
      <c r="E16" s="57">
        <v>158.80000000000001</v>
      </c>
      <c r="F16" s="57">
        <v>218.9</v>
      </c>
      <c r="G16" s="57">
        <v>275.58999999999997</v>
      </c>
      <c r="H16" s="57">
        <v>299.20999999999998</v>
      </c>
      <c r="I16" s="58">
        <v>630.76</v>
      </c>
      <c r="J16" s="57">
        <v>924.41</v>
      </c>
      <c r="K16" s="58">
        <v>658.85</v>
      </c>
      <c r="L16" s="57">
        <v>387.31</v>
      </c>
      <c r="M16" s="57">
        <v>256.23</v>
      </c>
      <c r="N16" s="57">
        <v>150.32</v>
      </c>
      <c r="O16" s="57">
        <v>204.03</v>
      </c>
      <c r="P16" s="57">
        <v>373.04</v>
      </c>
      <c r="Q16" s="57">
        <v>1370.94</v>
      </c>
      <c r="R16" s="57">
        <v>77.41</v>
      </c>
      <c r="S16" s="58">
        <v>134.91</v>
      </c>
      <c r="T16" s="57">
        <v>77.67</v>
      </c>
      <c r="U16" s="57">
        <v>176.89</v>
      </c>
      <c r="V16" s="57">
        <v>132.76</v>
      </c>
      <c r="W16" s="57">
        <v>116.64</v>
      </c>
      <c r="X16" s="57">
        <v>139.59</v>
      </c>
      <c r="Y16" s="57">
        <v>150.32</v>
      </c>
      <c r="Z16" s="57">
        <v>204.03</v>
      </c>
      <c r="AA16" s="57">
        <v>221.62</v>
      </c>
      <c r="AB16" s="57">
        <v>151.41999999999999</v>
      </c>
      <c r="AC16" s="57">
        <v>1370.94</v>
      </c>
      <c r="AD16" s="57">
        <v>77.41</v>
      </c>
      <c r="AE16" s="58">
        <v>134.91</v>
      </c>
      <c r="AF16" s="57">
        <v>711.46</v>
      </c>
      <c r="AG16" s="57">
        <v>230.27</v>
      </c>
      <c r="AH16" s="57">
        <v>941.73</v>
      </c>
      <c r="AI16" s="57">
        <v>77.680000000000007</v>
      </c>
      <c r="AJ16" s="57">
        <v>371.11</v>
      </c>
      <c r="AK16" s="57">
        <v>71.11</v>
      </c>
      <c r="AL16" s="58">
        <v>121.62</v>
      </c>
      <c r="AM16" s="57">
        <v>730.85</v>
      </c>
      <c r="AN16" s="57">
        <v>243.91</v>
      </c>
      <c r="AO16" s="57">
        <v>129.16999999999999</v>
      </c>
      <c r="AP16" s="57">
        <v>56.37</v>
      </c>
      <c r="AQ16" s="58">
        <v>417.68</v>
      </c>
      <c r="AR16" s="57">
        <v>1160.98</v>
      </c>
      <c r="AS16" s="57">
        <v>197.79</v>
      </c>
      <c r="AT16" s="57">
        <v>159.30000000000001</v>
      </c>
      <c r="AU16" s="57">
        <v>43.82</v>
      </c>
      <c r="AV16" s="57">
        <v>400.9</v>
      </c>
      <c r="AW16" s="59">
        <v>21.37</v>
      </c>
      <c r="AX16" s="57">
        <v>882.77</v>
      </c>
      <c r="AY16" s="57">
        <v>700.48</v>
      </c>
      <c r="AZ16" s="57">
        <v>134.74</v>
      </c>
      <c r="BA16" s="57">
        <v>161.46</v>
      </c>
      <c r="BB16" s="57">
        <v>126.28</v>
      </c>
      <c r="BC16" s="57">
        <v>60.35</v>
      </c>
      <c r="BD16" s="57">
        <v>359.6</v>
      </c>
      <c r="BE16" s="58">
        <v>562.09</v>
      </c>
      <c r="BF16" s="57">
        <v>1104.22</v>
      </c>
      <c r="BG16" s="57">
        <v>570.22</v>
      </c>
      <c r="BH16" s="57">
        <v>318.27</v>
      </c>
      <c r="BI16" s="57">
        <v>218.09</v>
      </c>
      <c r="BJ16" s="57">
        <v>657.65</v>
      </c>
      <c r="BK16" s="57">
        <v>193.11</v>
      </c>
      <c r="BL16" s="57">
        <v>997.44</v>
      </c>
      <c r="BM16" s="57">
        <v>1178.78</v>
      </c>
      <c r="BN16" s="58">
        <v>147.27000000000001</v>
      </c>
    </row>
    <row r="18" spans="2:2" x14ac:dyDescent="0.3">
      <c r="B18" s="39" t="s">
        <v>82</v>
      </c>
    </row>
  </sheetData>
  <mergeCells count="11">
    <mergeCell ref="BF5:BN5"/>
    <mergeCell ref="C5:D5"/>
    <mergeCell ref="E5:I5"/>
    <mergeCell ref="J5:K5"/>
    <mergeCell ref="L5:S5"/>
    <mergeCell ref="T5:AE5"/>
    <mergeCell ref="B5:B6"/>
    <mergeCell ref="AF5:AL5"/>
    <mergeCell ref="AM5:AQ5"/>
    <mergeCell ref="AR5:AW5"/>
    <mergeCell ref="AX5:BE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Izzy Cater</dc:creator>
  <cp:lastModifiedBy>Izzy Cater</cp:lastModifiedBy>
  <dcterms:created xsi:type="dcterms:W3CDTF">2021-12-23T10:46:40Z</dcterms:created>
  <dcterms:modified xsi:type="dcterms:W3CDTF">2021-12-23T12:34:38Z</dcterms:modified>
</cp:coreProperties>
</file>